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マイドライブ\R6 第53回書写コンクール\"/>
    </mc:Choice>
  </mc:AlternateContent>
  <xr:revisionPtr revIDLastSave="0" documentId="13_ncr:1_{7E3535CE-640B-4CED-B29A-06DE1093C222}" xr6:coauthVersionLast="47" xr6:coauthVersionMax="47" xr10:uidLastSave="{00000000-0000-0000-0000-000000000000}"/>
  <bookViews>
    <workbookView xWindow="-108" yWindow="-108" windowWidth="23256" windowHeight="12456" tabRatio="794" activeTab="14" xr2:uid="{00000000-000D-0000-FFFF-FFFF00000000}"/>
  </bookViews>
  <sheets>
    <sheet name="基礎入力シート　硬筆" sheetId="9" r:id="rId1"/>
    <sheet name="硬筆１" sheetId="2" r:id="rId2"/>
    <sheet name="硬筆２" sheetId="3" r:id="rId3"/>
    <sheet name="硬筆３" sheetId="11" r:id="rId4"/>
    <sheet name="硬筆４" sheetId="12" r:id="rId5"/>
    <sheet name="硬筆５" sheetId="13" r:id="rId6"/>
    <sheet name="硬筆６" sheetId="14" r:id="rId7"/>
    <sheet name="硬筆７" sheetId="15" r:id="rId8"/>
    <sheet name="硬筆８" sheetId="16" r:id="rId9"/>
    <sheet name="硬筆９" sheetId="17" r:id="rId10"/>
    <sheet name="硬筆１０" sheetId="18" r:id="rId11"/>
    <sheet name="硬筆１１" sheetId="19" r:id="rId12"/>
    <sheet name="硬筆１２" sheetId="20" r:id="rId13"/>
    <sheet name="硬筆１３" sheetId="21" r:id="rId14"/>
    <sheet name="硬筆１４" sheetId="22" r:id="rId15"/>
  </sheets>
  <definedNames>
    <definedName name="_xlnm.Print_Area" localSheetId="0">'基礎入力シート　硬筆'!$A$1:$I$701</definedName>
    <definedName name="_xlnm.Print_Area" localSheetId="1">硬筆１!$A$1:$LY$101</definedName>
    <definedName name="_xlnm.Print_Area" localSheetId="10">硬筆１０!$A$1:$LY$101</definedName>
    <definedName name="_xlnm.Print_Area" localSheetId="11">硬筆１１!$A$1:$LY$101</definedName>
    <definedName name="_xlnm.Print_Area" localSheetId="12">硬筆１２!$A$1:$LY$101</definedName>
    <definedName name="_xlnm.Print_Area" localSheetId="13">硬筆１３!$A$1:$LY$101</definedName>
    <definedName name="_xlnm.Print_Area" localSheetId="14">硬筆１４!$A$1:$LY$101</definedName>
    <definedName name="_xlnm.Print_Area" localSheetId="2">硬筆２!$A$1:$LY$101</definedName>
    <definedName name="_xlnm.Print_Area" localSheetId="3">硬筆３!$A$1:$LY$101</definedName>
    <definedName name="_xlnm.Print_Area" localSheetId="4">硬筆４!$A$1:$LY$101</definedName>
    <definedName name="_xlnm.Print_Area" localSheetId="5">硬筆５!$A$1:$LY$101</definedName>
    <definedName name="_xlnm.Print_Area" localSheetId="6">硬筆６!$A$1:$LY$101</definedName>
    <definedName name="_xlnm.Print_Area" localSheetId="7">硬筆７!$A$1:$LY$101</definedName>
    <definedName name="_xlnm.Print_Area" localSheetId="8">硬筆８!$A$1:$LY$101</definedName>
    <definedName name="_xlnm.Print_Area" localSheetId="9">硬筆９!$A$1:$LY$101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B84" i="2" l="1"/>
  <c r="F8" i="9" l="1"/>
  <c r="IX11" i="2" s="1"/>
  <c r="F7" i="9"/>
  <c r="IX6" i="2" s="1"/>
  <c r="F6" i="9"/>
  <c r="IB21" i="2" s="1"/>
  <c r="JP74" i="2"/>
  <c r="GB74" i="2"/>
  <c r="JP66" i="2"/>
  <c r="GO66" i="2"/>
  <c r="FK66" i="2"/>
  <c r="KU9" i="2"/>
  <c r="F5" i="9" l="1"/>
  <c r="IB16" i="2" s="1"/>
  <c r="F4" i="9"/>
  <c r="IB11" i="2" s="1"/>
  <c r="F3" i="9"/>
  <c r="IB6" i="2" s="1"/>
  <c r="IX16" i="2" l="1"/>
  <c r="F2" i="9"/>
  <c r="GB84" i="2" s="1"/>
  <c r="JM62" i="22" l="1"/>
  <c r="HX62" i="22"/>
  <c r="JM61" i="22"/>
  <c r="HX61" i="22"/>
  <c r="JM60" i="22"/>
  <c r="HX60" i="22"/>
  <c r="JM59" i="22"/>
  <c r="HX59" i="22"/>
  <c r="JM58" i="22"/>
  <c r="HX58" i="22"/>
  <c r="JM57" i="22"/>
  <c r="HX57" i="22"/>
  <c r="JM56" i="22"/>
  <c r="HX56" i="22"/>
  <c r="JM55" i="22"/>
  <c r="HX55" i="22"/>
  <c r="JM54" i="22"/>
  <c r="HX54" i="22"/>
  <c r="JM53" i="22"/>
  <c r="HX53" i="22"/>
  <c r="JM52" i="22"/>
  <c r="HX52" i="22"/>
  <c r="JM51" i="22"/>
  <c r="HX51" i="22"/>
  <c r="JM50" i="22"/>
  <c r="HX50" i="22"/>
  <c r="JM49" i="22"/>
  <c r="HX49" i="22"/>
  <c r="JM48" i="22"/>
  <c r="HX48" i="22"/>
  <c r="JM47" i="22"/>
  <c r="HX47" i="22"/>
  <c r="FJ63" i="22"/>
  <c r="DU63" i="22"/>
  <c r="FJ62" i="22"/>
  <c r="DU62" i="22"/>
  <c r="FJ61" i="22"/>
  <c r="DU61" i="22"/>
  <c r="FJ60" i="22"/>
  <c r="DU60" i="22"/>
  <c r="FJ59" i="22"/>
  <c r="DU59" i="22"/>
  <c r="FJ58" i="22"/>
  <c r="DU58" i="22"/>
  <c r="FJ57" i="22"/>
  <c r="DU57" i="22"/>
  <c r="FJ56" i="22"/>
  <c r="DU56" i="22"/>
  <c r="FJ55" i="22"/>
  <c r="DU55" i="22"/>
  <c r="FJ54" i="22"/>
  <c r="DU54" i="22"/>
  <c r="FJ53" i="22"/>
  <c r="DU53" i="22"/>
  <c r="FJ52" i="22"/>
  <c r="DU52" i="22"/>
  <c r="FJ51" i="22"/>
  <c r="DU51" i="22"/>
  <c r="FJ50" i="22"/>
  <c r="DU50" i="22"/>
  <c r="FJ49" i="22"/>
  <c r="DU49" i="22"/>
  <c r="FJ48" i="22"/>
  <c r="DU48" i="22"/>
  <c r="FJ47" i="22"/>
  <c r="DU47" i="22"/>
  <c r="BG63" i="22"/>
  <c r="R63" i="22"/>
  <c r="BG62" i="22"/>
  <c r="R62" i="22"/>
  <c r="BG61" i="22"/>
  <c r="R61" i="22"/>
  <c r="BG60" i="22"/>
  <c r="R60" i="22"/>
  <c r="BG59" i="22"/>
  <c r="R59" i="22"/>
  <c r="BG58" i="22"/>
  <c r="R58" i="22"/>
  <c r="BG57" i="22"/>
  <c r="R57" i="22"/>
  <c r="BG56" i="22"/>
  <c r="R56" i="22"/>
  <c r="BG55" i="22"/>
  <c r="R55" i="22"/>
  <c r="BG54" i="22"/>
  <c r="R54" i="22"/>
  <c r="BG53" i="22"/>
  <c r="R53" i="22"/>
  <c r="BG52" i="22"/>
  <c r="R52" i="22"/>
  <c r="BG51" i="22"/>
  <c r="R51" i="22"/>
  <c r="BG50" i="22"/>
  <c r="R50" i="22"/>
  <c r="BG49" i="22"/>
  <c r="R49" i="22"/>
  <c r="BG48" i="22"/>
  <c r="R48" i="22"/>
  <c r="BG47" i="22"/>
  <c r="R47" i="22"/>
  <c r="GO66" i="22"/>
  <c r="JM62" i="21"/>
  <c r="HX62" i="21"/>
  <c r="JM61" i="21"/>
  <c r="HX61" i="21"/>
  <c r="JM60" i="21"/>
  <c r="HX60" i="21"/>
  <c r="JM59" i="21"/>
  <c r="HX59" i="21"/>
  <c r="JM58" i="21"/>
  <c r="HX58" i="21"/>
  <c r="JM57" i="21"/>
  <c r="HX57" i="21"/>
  <c r="JM56" i="21"/>
  <c r="HX56" i="21"/>
  <c r="JM55" i="21"/>
  <c r="HX55" i="21"/>
  <c r="JM54" i="21"/>
  <c r="HX54" i="21"/>
  <c r="JM53" i="21"/>
  <c r="HX53" i="21"/>
  <c r="JM52" i="21"/>
  <c r="HX52" i="21"/>
  <c r="JM51" i="21"/>
  <c r="HX51" i="21"/>
  <c r="JM50" i="21"/>
  <c r="HX50" i="21"/>
  <c r="JM49" i="21"/>
  <c r="HX49" i="21"/>
  <c r="JM48" i="21"/>
  <c r="HX48" i="21"/>
  <c r="JM47" i="21"/>
  <c r="HX47" i="21"/>
  <c r="FJ63" i="21"/>
  <c r="DU63" i="21"/>
  <c r="FJ62" i="21"/>
  <c r="DU62" i="21"/>
  <c r="FJ61" i="21"/>
  <c r="DU61" i="21"/>
  <c r="FJ60" i="21"/>
  <c r="DU60" i="21"/>
  <c r="FJ59" i="21"/>
  <c r="DU59" i="21"/>
  <c r="FJ58" i="21"/>
  <c r="DU58" i="21"/>
  <c r="FJ57" i="21"/>
  <c r="DU57" i="21"/>
  <c r="FJ56" i="21"/>
  <c r="DU56" i="21"/>
  <c r="FJ55" i="21"/>
  <c r="DU55" i="21"/>
  <c r="FJ54" i="21"/>
  <c r="DU54" i="21"/>
  <c r="FJ53" i="21"/>
  <c r="DU53" i="21"/>
  <c r="FJ52" i="21"/>
  <c r="DU52" i="21"/>
  <c r="FJ51" i="21"/>
  <c r="DU51" i="21"/>
  <c r="FJ50" i="21"/>
  <c r="DU50" i="21"/>
  <c r="FJ49" i="21"/>
  <c r="DU49" i="21"/>
  <c r="FJ48" i="21"/>
  <c r="DU48" i="21"/>
  <c r="FJ47" i="21"/>
  <c r="DU47" i="21"/>
  <c r="BG63" i="21"/>
  <c r="R63" i="21"/>
  <c r="BG62" i="21"/>
  <c r="R62" i="21"/>
  <c r="BG61" i="21"/>
  <c r="R61" i="21"/>
  <c r="BG60" i="21"/>
  <c r="R60" i="21"/>
  <c r="BG59" i="21"/>
  <c r="R59" i="21"/>
  <c r="BG58" i="21"/>
  <c r="R58" i="21"/>
  <c r="BG57" i="21"/>
  <c r="R57" i="21"/>
  <c r="BG56" i="21"/>
  <c r="R56" i="21"/>
  <c r="BG55" i="21"/>
  <c r="R55" i="21"/>
  <c r="BG54" i="21"/>
  <c r="R54" i="21"/>
  <c r="BG53" i="21"/>
  <c r="R53" i="21"/>
  <c r="BG52" i="21"/>
  <c r="R52" i="21"/>
  <c r="BG51" i="21"/>
  <c r="R51" i="21"/>
  <c r="BG50" i="21"/>
  <c r="R50" i="21"/>
  <c r="BG49" i="21"/>
  <c r="R49" i="21"/>
  <c r="BG48" i="21"/>
  <c r="R48" i="21"/>
  <c r="BG47" i="21"/>
  <c r="R47" i="21"/>
  <c r="GO66" i="21"/>
  <c r="JM62" i="20"/>
  <c r="HX62" i="20"/>
  <c r="JM61" i="20"/>
  <c r="HX61" i="20"/>
  <c r="JM60" i="20"/>
  <c r="HX60" i="20"/>
  <c r="JM59" i="20"/>
  <c r="HX59" i="20"/>
  <c r="JM58" i="20"/>
  <c r="HX58" i="20"/>
  <c r="JM57" i="20"/>
  <c r="HX57" i="20"/>
  <c r="JM56" i="20"/>
  <c r="HX56" i="20"/>
  <c r="JM55" i="20"/>
  <c r="HX55" i="20"/>
  <c r="JM54" i="20"/>
  <c r="HX54" i="20"/>
  <c r="JM53" i="20"/>
  <c r="HX53" i="20"/>
  <c r="JM52" i="20"/>
  <c r="HX52" i="20"/>
  <c r="JM51" i="20"/>
  <c r="HX51" i="20"/>
  <c r="JM50" i="20"/>
  <c r="HX50" i="20"/>
  <c r="JM49" i="20"/>
  <c r="HX49" i="20"/>
  <c r="JM48" i="20"/>
  <c r="HX48" i="20"/>
  <c r="JM47" i="20"/>
  <c r="HX47" i="20"/>
  <c r="FJ63" i="20"/>
  <c r="DU63" i="20"/>
  <c r="FJ62" i="20"/>
  <c r="DU62" i="20"/>
  <c r="FJ61" i="20"/>
  <c r="DU61" i="20"/>
  <c r="FJ60" i="20"/>
  <c r="DU60" i="20"/>
  <c r="FJ59" i="20"/>
  <c r="DU59" i="20"/>
  <c r="FJ58" i="20"/>
  <c r="DU58" i="20"/>
  <c r="FJ57" i="20"/>
  <c r="DU57" i="20"/>
  <c r="FJ56" i="20"/>
  <c r="DU56" i="20"/>
  <c r="FJ55" i="20"/>
  <c r="DU55" i="20"/>
  <c r="FJ54" i="20"/>
  <c r="DU54" i="20"/>
  <c r="FJ53" i="20"/>
  <c r="DU53" i="20"/>
  <c r="FJ52" i="20"/>
  <c r="DU52" i="20"/>
  <c r="FJ51" i="20"/>
  <c r="DU51" i="20"/>
  <c r="FJ50" i="20"/>
  <c r="DU50" i="20"/>
  <c r="FJ49" i="20"/>
  <c r="DU49" i="20"/>
  <c r="FJ48" i="20"/>
  <c r="DU48" i="20"/>
  <c r="FJ47" i="20"/>
  <c r="DU47" i="20"/>
  <c r="BG63" i="20"/>
  <c r="R63" i="20"/>
  <c r="BG62" i="20"/>
  <c r="R62" i="20"/>
  <c r="BG61" i="20"/>
  <c r="R61" i="20"/>
  <c r="BG60" i="20"/>
  <c r="R60" i="20"/>
  <c r="BG59" i="20"/>
  <c r="R59" i="20"/>
  <c r="BG58" i="20"/>
  <c r="R58" i="20"/>
  <c r="BG57" i="20"/>
  <c r="R57" i="20"/>
  <c r="BG56" i="20"/>
  <c r="R56" i="20"/>
  <c r="BG55" i="20"/>
  <c r="R55" i="20"/>
  <c r="BG54" i="20"/>
  <c r="R54" i="20"/>
  <c r="BG53" i="20"/>
  <c r="R53" i="20"/>
  <c r="BG52" i="20"/>
  <c r="R52" i="20"/>
  <c r="BG51" i="20"/>
  <c r="R51" i="20"/>
  <c r="BG50" i="20"/>
  <c r="R50" i="20"/>
  <c r="BG49" i="20"/>
  <c r="R49" i="20"/>
  <c r="BG48" i="20"/>
  <c r="R48" i="20"/>
  <c r="BG47" i="20"/>
  <c r="R47" i="20"/>
  <c r="GO66" i="20"/>
  <c r="JM47" i="19"/>
  <c r="HX47" i="19"/>
  <c r="FJ63" i="19"/>
  <c r="DU63" i="19"/>
  <c r="FJ62" i="19"/>
  <c r="DU62" i="19"/>
  <c r="FJ61" i="19"/>
  <c r="DU61" i="19"/>
  <c r="FJ60" i="19"/>
  <c r="DU60" i="19"/>
  <c r="FJ59" i="19"/>
  <c r="DU59" i="19"/>
  <c r="FJ58" i="19"/>
  <c r="DU58" i="19"/>
  <c r="FJ57" i="19"/>
  <c r="DU57" i="19"/>
  <c r="FJ56" i="19"/>
  <c r="DU56" i="19"/>
  <c r="FJ55" i="19"/>
  <c r="DU55" i="19"/>
  <c r="FJ54" i="19"/>
  <c r="DU54" i="19"/>
  <c r="FJ53" i="19"/>
  <c r="DU53" i="19"/>
  <c r="FJ52" i="19"/>
  <c r="DU52" i="19"/>
  <c r="FJ51" i="19"/>
  <c r="DU51" i="19"/>
  <c r="FJ50" i="19"/>
  <c r="DU50" i="19"/>
  <c r="FJ49" i="19"/>
  <c r="DU49" i="19"/>
  <c r="FJ48" i="19"/>
  <c r="DU48" i="19"/>
  <c r="FJ47" i="19"/>
  <c r="DU47" i="19"/>
  <c r="BG63" i="19"/>
  <c r="R63" i="19"/>
  <c r="BG62" i="19"/>
  <c r="R62" i="19"/>
  <c r="BG61" i="19"/>
  <c r="R61" i="19"/>
  <c r="BG60" i="19"/>
  <c r="R60" i="19"/>
  <c r="BG59" i="19"/>
  <c r="R59" i="19"/>
  <c r="BG58" i="19"/>
  <c r="R58" i="19"/>
  <c r="BG57" i="19"/>
  <c r="R57" i="19"/>
  <c r="BG56" i="19"/>
  <c r="R56" i="19"/>
  <c r="BG55" i="19"/>
  <c r="R55" i="19"/>
  <c r="BG54" i="19"/>
  <c r="R54" i="19"/>
  <c r="BG53" i="19"/>
  <c r="R53" i="19"/>
  <c r="BG52" i="19"/>
  <c r="R52" i="19"/>
  <c r="BG51" i="19"/>
  <c r="R51" i="19"/>
  <c r="BG50" i="19"/>
  <c r="R50" i="19"/>
  <c r="BG49" i="19"/>
  <c r="R49" i="19"/>
  <c r="BG48" i="19"/>
  <c r="R48" i="19"/>
  <c r="BG47" i="19"/>
  <c r="R47" i="19"/>
  <c r="GO66" i="19"/>
  <c r="JM62" i="19"/>
  <c r="HX62" i="19"/>
  <c r="JM61" i="19"/>
  <c r="HX61" i="19"/>
  <c r="JM60" i="19"/>
  <c r="HX60" i="19"/>
  <c r="JM59" i="19"/>
  <c r="HX59" i="19"/>
  <c r="JM58" i="19"/>
  <c r="HX58" i="19"/>
  <c r="JM57" i="19"/>
  <c r="HX57" i="19"/>
  <c r="JM56" i="19"/>
  <c r="HX56" i="19"/>
  <c r="JM55" i="19"/>
  <c r="HX55" i="19"/>
  <c r="JM54" i="19"/>
  <c r="HX54" i="19"/>
  <c r="JM53" i="19"/>
  <c r="HX53" i="19"/>
  <c r="JM52" i="19"/>
  <c r="HX52" i="19"/>
  <c r="JM51" i="19"/>
  <c r="HX51" i="19"/>
  <c r="JM50" i="19"/>
  <c r="HX50" i="19"/>
  <c r="JM49" i="19"/>
  <c r="HX49" i="19"/>
  <c r="JM48" i="19"/>
  <c r="HX48" i="19"/>
  <c r="JM62" i="18"/>
  <c r="HX62" i="18"/>
  <c r="JM61" i="18"/>
  <c r="HX61" i="18"/>
  <c r="JM60" i="18"/>
  <c r="HX60" i="18"/>
  <c r="JM59" i="18"/>
  <c r="HX59" i="18"/>
  <c r="JM58" i="18"/>
  <c r="HX58" i="18"/>
  <c r="JM57" i="18"/>
  <c r="HX57" i="18"/>
  <c r="JM56" i="18"/>
  <c r="HX56" i="18"/>
  <c r="JM55" i="18"/>
  <c r="HX55" i="18"/>
  <c r="JM54" i="18"/>
  <c r="HX54" i="18"/>
  <c r="JM53" i="18"/>
  <c r="HX53" i="18"/>
  <c r="JM52" i="18"/>
  <c r="HX52" i="18"/>
  <c r="JM51" i="18"/>
  <c r="HX51" i="18"/>
  <c r="JM50" i="18"/>
  <c r="HX50" i="18"/>
  <c r="JM49" i="18"/>
  <c r="HX49" i="18"/>
  <c r="JM48" i="18"/>
  <c r="HX48" i="18"/>
  <c r="JM47" i="18"/>
  <c r="HX47" i="18"/>
  <c r="FJ63" i="18"/>
  <c r="DU63" i="18"/>
  <c r="FJ62" i="18"/>
  <c r="DU62" i="18"/>
  <c r="FJ61" i="18"/>
  <c r="DU61" i="18"/>
  <c r="FJ60" i="18"/>
  <c r="DU60" i="18"/>
  <c r="FJ59" i="18"/>
  <c r="DU59" i="18"/>
  <c r="FJ58" i="18"/>
  <c r="DU58" i="18"/>
  <c r="FJ57" i="18"/>
  <c r="DU57" i="18"/>
  <c r="FJ56" i="18"/>
  <c r="DU56" i="18"/>
  <c r="FJ55" i="18"/>
  <c r="DU55" i="18"/>
  <c r="FJ54" i="18"/>
  <c r="DU54" i="18"/>
  <c r="FJ53" i="18"/>
  <c r="DU53" i="18"/>
  <c r="FJ52" i="18"/>
  <c r="DU52" i="18"/>
  <c r="FJ51" i="18"/>
  <c r="DU51" i="18"/>
  <c r="FJ50" i="18"/>
  <c r="DU50" i="18"/>
  <c r="FJ49" i="18"/>
  <c r="DU49" i="18"/>
  <c r="FJ48" i="18"/>
  <c r="DU48" i="18"/>
  <c r="FJ47" i="18"/>
  <c r="DU47" i="18"/>
  <c r="BG63" i="18"/>
  <c r="R63" i="18"/>
  <c r="BG62" i="18"/>
  <c r="R62" i="18"/>
  <c r="BG61" i="18"/>
  <c r="R61" i="18"/>
  <c r="BG60" i="18"/>
  <c r="R60" i="18"/>
  <c r="BG59" i="18"/>
  <c r="R59" i="18"/>
  <c r="BG58" i="18"/>
  <c r="R58" i="18"/>
  <c r="BG57" i="18"/>
  <c r="R57" i="18"/>
  <c r="BG56" i="18"/>
  <c r="R56" i="18"/>
  <c r="BG55" i="18"/>
  <c r="R55" i="18"/>
  <c r="BG54" i="18"/>
  <c r="R54" i="18"/>
  <c r="BG53" i="18"/>
  <c r="R53" i="18"/>
  <c r="BG52" i="18"/>
  <c r="R52" i="18"/>
  <c r="BG51" i="18"/>
  <c r="R51" i="18"/>
  <c r="BG50" i="18"/>
  <c r="R50" i="18"/>
  <c r="BG49" i="18"/>
  <c r="R49" i="18"/>
  <c r="BG48" i="18"/>
  <c r="R48" i="18"/>
  <c r="BG47" i="18"/>
  <c r="R47" i="18"/>
  <c r="GO66" i="18"/>
  <c r="JM62" i="17"/>
  <c r="HX62" i="17"/>
  <c r="JM61" i="17"/>
  <c r="HX61" i="17"/>
  <c r="JM60" i="17"/>
  <c r="HX60" i="17"/>
  <c r="JM59" i="17"/>
  <c r="HX59" i="17"/>
  <c r="JM58" i="17"/>
  <c r="HX58" i="17"/>
  <c r="JM57" i="17"/>
  <c r="HX57" i="17"/>
  <c r="JM56" i="17"/>
  <c r="HX56" i="17"/>
  <c r="JM55" i="17"/>
  <c r="HX55" i="17"/>
  <c r="JM54" i="17"/>
  <c r="HX54" i="17"/>
  <c r="JM53" i="17"/>
  <c r="HX53" i="17"/>
  <c r="JM52" i="17"/>
  <c r="HX52" i="17"/>
  <c r="JM51" i="17"/>
  <c r="HX51" i="17"/>
  <c r="JM50" i="17"/>
  <c r="HX50" i="17"/>
  <c r="JM49" i="17"/>
  <c r="HX49" i="17"/>
  <c r="JM48" i="17"/>
  <c r="HX48" i="17"/>
  <c r="JM47" i="17"/>
  <c r="HX47" i="17"/>
  <c r="FJ63" i="17"/>
  <c r="DU63" i="17"/>
  <c r="FJ62" i="17"/>
  <c r="DU62" i="17"/>
  <c r="FJ61" i="17"/>
  <c r="DU61" i="17"/>
  <c r="FJ60" i="17"/>
  <c r="DU60" i="17"/>
  <c r="FJ59" i="17"/>
  <c r="DU59" i="17"/>
  <c r="FJ58" i="17"/>
  <c r="DU58" i="17"/>
  <c r="FJ57" i="17"/>
  <c r="DU57" i="17"/>
  <c r="FJ56" i="17"/>
  <c r="DU56" i="17"/>
  <c r="FJ55" i="17"/>
  <c r="DU55" i="17"/>
  <c r="FJ54" i="17"/>
  <c r="DU54" i="17"/>
  <c r="FJ53" i="17"/>
  <c r="DU53" i="17"/>
  <c r="FJ52" i="17"/>
  <c r="DU52" i="17"/>
  <c r="FJ51" i="17"/>
  <c r="DU51" i="17"/>
  <c r="FJ50" i="17"/>
  <c r="DU50" i="17"/>
  <c r="FJ49" i="17"/>
  <c r="DU49" i="17"/>
  <c r="FJ48" i="17"/>
  <c r="DU48" i="17"/>
  <c r="FJ47" i="17"/>
  <c r="DU47" i="17"/>
  <c r="BG63" i="17"/>
  <c r="R63" i="17"/>
  <c r="BG62" i="17"/>
  <c r="R62" i="17"/>
  <c r="BG61" i="17"/>
  <c r="R61" i="17"/>
  <c r="BG60" i="17"/>
  <c r="R60" i="17"/>
  <c r="BG59" i="17"/>
  <c r="R59" i="17"/>
  <c r="BG58" i="17"/>
  <c r="R58" i="17"/>
  <c r="BG57" i="17"/>
  <c r="R57" i="17"/>
  <c r="BG56" i="17"/>
  <c r="R56" i="17"/>
  <c r="BG55" i="17"/>
  <c r="R55" i="17"/>
  <c r="BG54" i="17"/>
  <c r="R54" i="17"/>
  <c r="BG53" i="17"/>
  <c r="R53" i="17"/>
  <c r="BG52" i="17"/>
  <c r="R52" i="17"/>
  <c r="BG51" i="17"/>
  <c r="R51" i="17"/>
  <c r="BG50" i="17"/>
  <c r="R50" i="17"/>
  <c r="BG49" i="17"/>
  <c r="R49" i="17"/>
  <c r="BG48" i="17"/>
  <c r="R48" i="17"/>
  <c r="BG47" i="17"/>
  <c r="R47" i="17"/>
  <c r="GO66" i="17"/>
  <c r="JM62" i="16"/>
  <c r="HX62" i="16"/>
  <c r="JM61" i="16"/>
  <c r="HX61" i="16"/>
  <c r="JM60" i="16"/>
  <c r="HX60" i="16"/>
  <c r="JM59" i="16"/>
  <c r="HX59" i="16"/>
  <c r="JM58" i="16"/>
  <c r="HX58" i="16"/>
  <c r="JM57" i="16"/>
  <c r="HX57" i="16"/>
  <c r="JM56" i="16"/>
  <c r="HX56" i="16"/>
  <c r="JM55" i="16"/>
  <c r="HX55" i="16"/>
  <c r="JM54" i="16"/>
  <c r="HX54" i="16"/>
  <c r="JM53" i="16"/>
  <c r="HX53" i="16"/>
  <c r="JM52" i="16"/>
  <c r="HX52" i="16"/>
  <c r="JM51" i="16"/>
  <c r="HX51" i="16"/>
  <c r="JM50" i="16"/>
  <c r="HX50" i="16"/>
  <c r="JM49" i="16"/>
  <c r="HX49" i="16"/>
  <c r="JM48" i="16"/>
  <c r="HX48" i="16"/>
  <c r="JM47" i="16"/>
  <c r="HX47" i="16"/>
  <c r="FJ63" i="16"/>
  <c r="DU63" i="16"/>
  <c r="FJ62" i="16"/>
  <c r="DU62" i="16"/>
  <c r="FJ61" i="16"/>
  <c r="DU61" i="16"/>
  <c r="FJ60" i="16"/>
  <c r="DU60" i="16"/>
  <c r="FJ59" i="16"/>
  <c r="DU59" i="16"/>
  <c r="FJ58" i="16"/>
  <c r="DU58" i="16"/>
  <c r="FJ57" i="16"/>
  <c r="DU57" i="16"/>
  <c r="FJ56" i="16"/>
  <c r="DU56" i="16"/>
  <c r="FJ55" i="16"/>
  <c r="DU55" i="16"/>
  <c r="FJ54" i="16"/>
  <c r="DU54" i="16"/>
  <c r="FJ53" i="16"/>
  <c r="DU53" i="16"/>
  <c r="FJ52" i="16"/>
  <c r="DU52" i="16"/>
  <c r="FJ51" i="16"/>
  <c r="DU51" i="16"/>
  <c r="FJ50" i="16"/>
  <c r="DU50" i="16"/>
  <c r="FJ49" i="16"/>
  <c r="DU49" i="16"/>
  <c r="FJ48" i="16"/>
  <c r="DU48" i="16"/>
  <c r="FJ47" i="16"/>
  <c r="DU47" i="16"/>
  <c r="BG63" i="16"/>
  <c r="R63" i="16"/>
  <c r="BG62" i="16"/>
  <c r="R62" i="16"/>
  <c r="BG61" i="16"/>
  <c r="R61" i="16"/>
  <c r="BG60" i="16"/>
  <c r="R60" i="16"/>
  <c r="BG59" i="16"/>
  <c r="R59" i="16"/>
  <c r="BG58" i="16"/>
  <c r="R58" i="16"/>
  <c r="BG57" i="16"/>
  <c r="R57" i="16"/>
  <c r="BG56" i="16"/>
  <c r="R56" i="16"/>
  <c r="BG55" i="16"/>
  <c r="R55" i="16"/>
  <c r="BG54" i="16"/>
  <c r="R54" i="16"/>
  <c r="BG53" i="16"/>
  <c r="R53" i="16"/>
  <c r="BG52" i="16"/>
  <c r="R52" i="16"/>
  <c r="BG51" i="16"/>
  <c r="R51" i="16"/>
  <c r="BG50" i="16"/>
  <c r="R50" i="16"/>
  <c r="BG49" i="16"/>
  <c r="R49" i="16"/>
  <c r="BG48" i="16"/>
  <c r="R48" i="16"/>
  <c r="BG47" i="16"/>
  <c r="R47" i="16"/>
  <c r="GO66" i="16"/>
  <c r="JM62" i="15"/>
  <c r="HX62" i="15"/>
  <c r="JM61" i="15"/>
  <c r="HX61" i="15"/>
  <c r="JM60" i="15"/>
  <c r="HX60" i="15"/>
  <c r="JM59" i="15"/>
  <c r="HX59" i="15"/>
  <c r="JM58" i="15"/>
  <c r="HX58" i="15"/>
  <c r="JM57" i="15"/>
  <c r="HX57" i="15"/>
  <c r="JM56" i="15"/>
  <c r="HX56" i="15"/>
  <c r="JM55" i="15"/>
  <c r="HX55" i="15"/>
  <c r="JM54" i="15"/>
  <c r="HX54" i="15"/>
  <c r="JM53" i="15"/>
  <c r="HX53" i="15"/>
  <c r="JM52" i="15"/>
  <c r="HX52" i="15"/>
  <c r="JM51" i="15"/>
  <c r="HX51" i="15"/>
  <c r="JM50" i="15"/>
  <c r="HX50" i="15"/>
  <c r="JM49" i="15"/>
  <c r="HX49" i="15"/>
  <c r="JM48" i="15"/>
  <c r="HX48" i="15"/>
  <c r="JM47" i="15"/>
  <c r="HX47" i="15"/>
  <c r="FJ63" i="15"/>
  <c r="DU63" i="15"/>
  <c r="FJ62" i="15"/>
  <c r="DU62" i="15"/>
  <c r="FJ61" i="15"/>
  <c r="DU61" i="15"/>
  <c r="FJ60" i="15"/>
  <c r="DU60" i="15"/>
  <c r="FJ59" i="15"/>
  <c r="DU59" i="15"/>
  <c r="FJ58" i="15"/>
  <c r="DU58" i="15"/>
  <c r="FJ57" i="15"/>
  <c r="DU57" i="15"/>
  <c r="FJ56" i="15"/>
  <c r="DU56" i="15"/>
  <c r="FJ55" i="15"/>
  <c r="DU55" i="15"/>
  <c r="FJ54" i="15"/>
  <c r="DU54" i="15"/>
  <c r="FJ53" i="15"/>
  <c r="DU53" i="15"/>
  <c r="FJ52" i="15"/>
  <c r="DU52" i="15"/>
  <c r="FJ51" i="15"/>
  <c r="DU51" i="15"/>
  <c r="FJ50" i="15"/>
  <c r="DU50" i="15"/>
  <c r="FJ49" i="15"/>
  <c r="DU49" i="15"/>
  <c r="FJ48" i="15"/>
  <c r="DU48" i="15"/>
  <c r="FJ47" i="15"/>
  <c r="DU47" i="15"/>
  <c r="BG63" i="15"/>
  <c r="R63" i="15"/>
  <c r="BG62" i="15"/>
  <c r="R62" i="15"/>
  <c r="BG61" i="15"/>
  <c r="R61" i="15"/>
  <c r="BG60" i="15"/>
  <c r="R60" i="15"/>
  <c r="BG59" i="15"/>
  <c r="R59" i="15"/>
  <c r="BG58" i="15"/>
  <c r="R58" i="15"/>
  <c r="BG57" i="15"/>
  <c r="R57" i="15"/>
  <c r="BG56" i="15"/>
  <c r="R56" i="15"/>
  <c r="BG55" i="15"/>
  <c r="R55" i="15"/>
  <c r="BG54" i="15"/>
  <c r="R54" i="15"/>
  <c r="BG53" i="15"/>
  <c r="R53" i="15"/>
  <c r="BG52" i="15"/>
  <c r="R52" i="15"/>
  <c r="BG51" i="15"/>
  <c r="R51" i="15"/>
  <c r="BG50" i="15"/>
  <c r="R50" i="15"/>
  <c r="BG49" i="15"/>
  <c r="R49" i="15"/>
  <c r="BG48" i="15"/>
  <c r="R48" i="15"/>
  <c r="BG47" i="15"/>
  <c r="R47" i="15"/>
  <c r="GO66" i="15"/>
  <c r="JM62" i="14"/>
  <c r="HX62" i="14"/>
  <c r="JM61" i="14"/>
  <c r="HX61" i="14"/>
  <c r="JM60" i="14"/>
  <c r="HX60" i="14"/>
  <c r="JM59" i="14"/>
  <c r="HX59" i="14"/>
  <c r="JM58" i="14"/>
  <c r="HX58" i="14"/>
  <c r="JM57" i="14"/>
  <c r="HX57" i="14"/>
  <c r="JM56" i="14"/>
  <c r="HX56" i="14"/>
  <c r="JM55" i="14"/>
  <c r="HX55" i="14"/>
  <c r="JM54" i="14"/>
  <c r="HX54" i="14"/>
  <c r="JM53" i="14"/>
  <c r="HX53" i="14"/>
  <c r="JM52" i="14"/>
  <c r="HX52" i="14"/>
  <c r="JM51" i="14"/>
  <c r="HX51" i="14"/>
  <c r="JM50" i="14"/>
  <c r="HX50" i="14"/>
  <c r="JM49" i="14"/>
  <c r="HX49" i="14"/>
  <c r="JM48" i="14"/>
  <c r="HX48" i="14"/>
  <c r="JM47" i="14"/>
  <c r="HX47" i="14"/>
  <c r="FJ63" i="14"/>
  <c r="DU63" i="14"/>
  <c r="FJ62" i="14"/>
  <c r="DU62" i="14"/>
  <c r="FJ61" i="14"/>
  <c r="DU61" i="14"/>
  <c r="FJ60" i="14"/>
  <c r="DU60" i="14"/>
  <c r="FJ59" i="14"/>
  <c r="DU59" i="14"/>
  <c r="FJ58" i="14"/>
  <c r="DU58" i="14"/>
  <c r="FJ57" i="14"/>
  <c r="DU57" i="14"/>
  <c r="FJ56" i="14"/>
  <c r="DU56" i="14"/>
  <c r="FJ55" i="14"/>
  <c r="DU55" i="14"/>
  <c r="FJ54" i="14"/>
  <c r="DU54" i="14"/>
  <c r="FJ53" i="14"/>
  <c r="DU53" i="14"/>
  <c r="FJ52" i="14"/>
  <c r="DU52" i="14"/>
  <c r="FJ51" i="14"/>
  <c r="DU51" i="14"/>
  <c r="FJ50" i="14"/>
  <c r="DU50" i="14"/>
  <c r="FJ49" i="14"/>
  <c r="DU49" i="14"/>
  <c r="FJ48" i="14"/>
  <c r="DU48" i="14"/>
  <c r="FJ47" i="14"/>
  <c r="DU47" i="14"/>
  <c r="BG63" i="14"/>
  <c r="R63" i="14"/>
  <c r="BG62" i="14"/>
  <c r="R62" i="14"/>
  <c r="BG61" i="14"/>
  <c r="R61" i="14"/>
  <c r="BG60" i="14"/>
  <c r="R60" i="14"/>
  <c r="BG59" i="14"/>
  <c r="R59" i="14"/>
  <c r="BG58" i="14"/>
  <c r="R58" i="14"/>
  <c r="BG57" i="14"/>
  <c r="R57" i="14"/>
  <c r="BG56" i="14"/>
  <c r="R56" i="14"/>
  <c r="BG55" i="14"/>
  <c r="R55" i="14"/>
  <c r="BG54" i="14"/>
  <c r="R54" i="14"/>
  <c r="BG53" i="14"/>
  <c r="R53" i="14"/>
  <c r="BG52" i="14"/>
  <c r="R52" i="14"/>
  <c r="BG51" i="14"/>
  <c r="R51" i="14"/>
  <c r="BG50" i="14"/>
  <c r="R50" i="14"/>
  <c r="BG49" i="14"/>
  <c r="R49" i="14"/>
  <c r="BG48" i="14"/>
  <c r="R48" i="14"/>
  <c r="BG47" i="14"/>
  <c r="R47" i="14"/>
  <c r="JM62" i="13"/>
  <c r="HX62" i="13"/>
  <c r="JM61" i="13"/>
  <c r="HX61" i="13"/>
  <c r="JM60" i="13"/>
  <c r="HX60" i="13"/>
  <c r="JM59" i="13"/>
  <c r="HX59" i="13"/>
  <c r="JM58" i="13"/>
  <c r="HX58" i="13"/>
  <c r="JM57" i="13"/>
  <c r="HX57" i="13"/>
  <c r="JM56" i="13"/>
  <c r="HX56" i="13"/>
  <c r="JM55" i="13"/>
  <c r="HX55" i="13"/>
  <c r="JM54" i="13"/>
  <c r="HX54" i="13"/>
  <c r="JM53" i="13"/>
  <c r="HX53" i="13"/>
  <c r="JM52" i="13"/>
  <c r="HX52" i="13"/>
  <c r="JM51" i="13"/>
  <c r="HX51" i="13"/>
  <c r="JM50" i="13"/>
  <c r="HX50" i="13"/>
  <c r="JM49" i="13"/>
  <c r="HX49" i="13"/>
  <c r="JM48" i="13"/>
  <c r="HX48" i="13"/>
  <c r="JM47" i="13"/>
  <c r="HX47" i="13"/>
  <c r="FJ63" i="13"/>
  <c r="DU63" i="13"/>
  <c r="FJ62" i="13"/>
  <c r="DU62" i="13"/>
  <c r="FJ61" i="13"/>
  <c r="DU61" i="13"/>
  <c r="FJ60" i="13"/>
  <c r="DU60" i="13"/>
  <c r="FJ59" i="13"/>
  <c r="DU59" i="13"/>
  <c r="FJ58" i="13"/>
  <c r="DU58" i="13"/>
  <c r="FJ57" i="13"/>
  <c r="DU57" i="13"/>
  <c r="FJ56" i="13"/>
  <c r="DU56" i="13"/>
  <c r="FJ55" i="13"/>
  <c r="DU55" i="13"/>
  <c r="FJ54" i="13"/>
  <c r="DU54" i="13"/>
  <c r="FJ53" i="13"/>
  <c r="DU53" i="13"/>
  <c r="FJ52" i="13"/>
  <c r="DU52" i="13"/>
  <c r="FJ51" i="13"/>
  <c r="DU51" i="13"/>
  <c r="FJ50" i="13"/>
  <c r="DU50" i="13"/>
  <c r="FJ49" i="13"/>
  <c r="DU49" i="13"/>
  <c r="FJ48" i="13"/>
  <c r="DU48" i="13"/>
  <c r="FJ47" i="13"/>
  <c r="DU47" i="13"/>
  <c r="BG63" i="13"/>
  <c r="R63" i="13"/>
  <c r="BG62" i="13"/>
  <c r="R62" i="13"/>
  <c r="BG61" i="13"/>
  <c r="R61" i="13"/>
  <c r="BG60" i="13"/>
  <c r="R60" i="13"/>
  <c r="BG59" i="13"/>
  <c r="R59" i="13"/>
  <c r="BG58" i="13"/>
  <c r="R58" i="13"/>
  <c r="BG57" i="13"/>
  <c r="R57" i="13"/>
  <c r="BG56" i="13"/>
  <c r="R56" i="13"/>
  <c r="BG55" i="13"/>
  <c r="R55" i="13"/>
  <c r="BG54" i="13"/>
  <c r="R54" i="13"/>
  <c r="BG53" i="13"/>
  <c r="R53" i="13"/>
  <c r="BG52" i="13"/>
  <c r="R52" i="13"/>
  <c r="BG51" i="13"/>
  <c r="R51" i="13"/>
  <c r="BG50" i="13"/>
  <c r="R50" i="13"/>
  <c r="BG49" i="13"/>
  <c r="R49" i="13"/>
  <c r="BG48" i="13"/>
  <c r="R48" i="13"/>
  <c r="BG47" i="13"/>
  <c r="R47" i="13"/>
  <c r="JM62" i="12"/>
  <c r="HX62" i="12"/>
  <c r="JM61" i="12"/>
  <c r="HX61" i="12"/>
  <c r="JM60" i="12"/>
  <c r="HX60" i="12"/>
  <c r="JM59" i="12"/>
  <c r="HX59" i="12"/>
  <c r="JM58" i="12"/>
  <c r="HX58" i="12"/>
  <c r="JM57" i="12"/>
  <c r="HX57" i="12"/>
  <c r="JM56" i="12"/>
  <c r="HX56" i="12"/>
  <c r="JM55" i="12"/>
  <c r="HX55" i="12"/>
  <c r="JM54" i="12"/>
  <c r="HX54" i="12"/>
  <c r="JM53" i="12"/>
  <c r="HX53" i="12"/>
  <c r="JM52" i="12"/>
  <c r="HX52" i="12"/>
  <c r="JM51" i="12"/>
  <c r="HX51" i="12"/>
  <c r="JM50" i="12"/>
  <c r="HX50" i="12"/>
  <c r="JM49" i="12"/>
  <c r="HX49" i="12"/>
  <c r="JM48" i="12"/>
  <c r="HX48" i="12"/>
  <c r="JM47" i="12"/>
  <c r="HX47" i="12"/>
  <c r="FJ63" i="12"/>
  <c r="DU63" i="12"/>
  <c r="FJ62" i="12"/>
  <c r="DU62" i="12"/>
  <c r="FJ61" i="12"/>
  <c r="DU61" i="12"/>
  <c r="FJ60" i="12"/>
  <c r="DU60" i="12"/>
  <c r="FJ59" i="12"/>
  <c r="DU59" i="12"/>
  <c r="FJ58" i="12"/>
  <c r="DU58" i="12"/>
  <c r="FJ57" i="12"/>
  <c r="DU57" i="12"/>
  <c r="FJ56" i="12"/>
  <c r="DU56" i="12"/>
  <c r="FJ55" i="12"/>
  <c r="DU55" i="12"/>
  <c r="FJ54" i="12"/>
  <c r="DU54" i="12"/>
  <c r="FJ53" i="12"/>
  <c r="DU53" i="12"/>
  <c r="FJ52" i="12"/>
  <c r="DU52" i="12"/>
  <c r="FJ51" i="12"/>
  <c r="DU51" i="12"/>
  <c r="FJ50" i="12"/>
  <c r="DU50" i="12"/>
  <c r="FJ49" i="12"/>
  <c r="DU49" i="12"/>
  <c r="FJ48" i="12"/>
  <c r="DU48" i="12"/>
  <c r="FJ47" i="12"/>
  <c r="DU47" i="12"/>
  <c r="BG63" i="12"/>
  <c r="R63" i="12"/>
  <c r="BG62" i="12"/>
  <c r="R62" i="12"/>
  <c r="BG61" i="12"/>
  <c r="R61" i="12"/>
  <c r="BG60" i="12"/>
  <c r="R60" i="12"/>
  <c r="BG59" i="12"/>
  <c r="R59" i="12"/>
  <c r="BG58" i="12"/>
  <c r="R58" i="12"/>
  <c r="BG57" i="12"/>
  <c r="R57" i="12"/>
  <c r="BG56" i="12"/>
  <c r="R56" i="12"/>
  <c r="BG55" i="12"/>
  <c r="R55" i="12"/>
  <c r="BG54" i="12"/>
  <c r="R54" i="12"/>
  <c r="BG53" i="12"/>
  <c r="R53" i="12"/>
  <c r="BG52" i="12"/>
  <c r="R52" i="12"/>
  <c r="BG51" i="12"/>
  <c r="R51" i="12"/>
  <c r="BG50" i="12"/>
  <c r="R50" i="12"/>
  <c r="BG49" i="12"/>
  <c r="R49" i="12"/>
  <c r="BG48" i="12"/>
  <c r="R48" i="12"/>
  <c r="BG47" i="12"/>
  <c r="R47" i="12"/>
  <c r="GO66" i="14"/>
  <c r="GO66" i="13"/>
  <c r="JM62" i="11"/>
  <c r="HX62" i="11"/>
  <c r="JM61" i="11"/>
  <c r="HX61" i="11"/>
  <c r="JM60" i="11"/>
  <c r="HX60" i="11"/>
  <c r="JM59" i="11"/>
  <c r="HX59" i="11"/>
  <c r="JM58" i="11"/>
  <c r="HX58" i="11"/>
  <c r="JM57" i="11"/>
  <c r="HX57" i="11"/>
  <c r="JM56" i="11"/>
  <c r="HX56" i="11"/>
  <c r="JM55" i="11"/>
  <c r="HX55" i="11"/>
  <c r="JM54" i="11"/>
  <c r="HX54" i="11"/>
  <c r="JM53" i="11"/>
  <c r="HX53" i="11"/>
  <c r="JM52" i="11"/>
  <c r="HX52" i="11"/>
  <c r="JM51" i="11"/>
  <c r="HX51" i="11"/>
  <c r="JM50" i="11"/>
  <c r="HX50" i="11"/>
  <c r="JM49" i="11"/>
  <c r="HX49" i="11"/>
  <c r="JM48" i="11"/>
  <c r="HX48" i="11"/>
  <c r="JM47" i="11"/>
  <c r="HX47" i="11"/>
  <c r="FJ63" i="11"/>
  <c r="DU63" i="11"/>
  <c r="FJ62" i="11"/>
  <c r="DU62" i="11"/>
  <c r="FJ61" i="11"/>
  <c r="DU61" i="11"/>
  <c r="FJ60" i="11"/>
  <c r="DU60" i="11"/>
  <c r="FJ59" i="11"/>
  <c r="DU59" i="11"/>
  <c r="FJ58" i="11"/>
  <c r="DU58" i="11"/>
  <c r="FJ57" i="11"/>
  <c r="DU57" i="11"/>
  <c r="FJ56" i="11"/>
  <c r="DU56" i="11"/>
  <c r="FJ55" i="11"/>
  <c r="DU55" i="11"/>
  <c r="FJ54" i="11"/>
  <c r="DU54" i="11"/>
  <c r="FJ53" i="11"/>
  <c r="DU53" i="11"/>
  <c r="FJ52" i="11"/>
  <c r="DU52" i="11"/>
  <c r="FJ51" i="11"/>
  <c r="DU51" i="11"/>
  <c r="FJ50" i="11"/>
  <c r="DU50" i="11"/>
  <c r="FJ49" i="11"/>
  <c r="DU49" i="11"/>
  <c r="FJ48" i="11"/>
  <c r="DU48" i="11"/>
  <c r="FJ47" i="11"/>
  <c r="DU47" i="11"/>
  <c r="BG63" i="11"/>
  <c r="R63" i="11"/>
  <c r="BG62" i="11"/>
  <c r="R62" i="11"/>
  <c r="BG61" i="11"/>
  <c r="R61" i="11"/>
  <c r="BG60" i="11"/>
  <c r="R60" i="11"/>
  <c r="BG59" i="11"/>
  <c r="R59" i="11"/>
  <c r="BG58" i="11"/>
  <c r="R58" i="11"/>
  <c r="BG57" i="11"/>
  <c r="R57" i="11"/>
  <c r="BG56" i="11"/>
  <c r="R56" i="11"/>
  <c r="BG55" i="11"/>
  <c r="R55" i="11"/>
  <c r="BG54" i="11"/>
  <c r="R54" i="11"/>
  <c r="BG53" i="11"/>
  <c r="R53" i="11"/>
  <c r="BG52" i="11"/>
  <c r="R52" i="11"/>
  <c r="BG51" i="11"/>
  <c r="R51" i="11"/>
  <c r="BG50" i="11"/>
  <c r="R50" i="11"/>
  <c r="BG49" i="11"/>
  <c r="R49" i="11"/>
  <c r="BG48" i="11"/>
  <c r="R48" i="11"/>
  <c r="BG47" i="11"/>
  <c r="R47" i="11"/>
  <c r="GO66" i="12"/>
  <c r="GO66" i="11"/>
  <c r="JM62" i="3"/>
  <c r="HX62" i="3"/>
  <c r="JM61" i="3"/>
  <c r="HX61" i="3"/>
  <c r="JM60" i="3"/>
  <c r="HX60" i="3"/>
  <c r="JM59" i="3"/>
  <c r="HX59" i="3"/>
  <c r="JM58" i="3"/>
  <c r="HX58" i="3"/>
  <c r="JM57" i="3"/>
  <c r="HX57" i="3"/>
  <c r="JM56" i="3"/>
  <c r="HX56" i="3"/>
  <c r="JM55" i="3"/>
  <c r="HX55" i="3"/>
  <c r="JM54" i="3"/>
  <c r="HX54" i="3"/>
  <c r="JM53" i="3"/>
  <c r="HX53" i="3"/>
  <c r="JM52" i="3"/>
  <c r="HX52" i="3"/>
  <c r="JM51" i="3"/>
  <c r="HX51" i="3"/>
  <c r="JM50" i="3"/>
  <c r="HX50" i="3"/>
  <c r="JM49" i="3"/>
  <c r="HX49" i="3"/>
  <c r="JM48" i="3"/>
  <c r="HX48" i="3"/>
  <c r="JM47" i="3"/>
  <c r="HX47" i="3"/>
  <c r="DU63" i="3"/>
  <c r="FJ62" i="3"/>
  <c r="DU62" i="3"/>
  <c r="FJ61" i="3"/>
  <c r="DU61" i="3"/>
  <c r="FJ60" i="3"/>
  <c r="DU60" i="3"/>
  <c r="FJ59" i="3"/>
  <c r="DU59" i="3"/>
  <c r="FJ58" i="3"/>
  <c r="DU58" i="3"/>
  <c r="FJ57" i="3"/>
  <c r="DU57" i="3"/>
  <c r="FJ56" i="3"/>
  <c r="DU56" i="3"/>
  <c r="FJ55" i="3"/>
  <c r="DU55" i="3"/>
  <c r="FJ54" i="3"/>
  <c r="DU54" i="3"/>
  <c r="FJ53" i="3"/>
  <c r="DU53" i="3"/>
  <c r="FJ52" i="3"/>
  <c r="DU52" i="3"/>
  <c r="FJ51" i="3"/>
  <c r="DU51" i="3"/>
  <c r="FJ50" i="3"/>
  <c r="DU50" i="3"/>
  <c r="FJ49" i="3"/>
  <c r="DU49" i="3"/>
  <c r="FJ48" i="3"/>
  <c r="DU48" i="3"/>
  <c r="FJ47" i="3"/>
  <c r="BG63" i="3"/>
  <c r="BG60" i="3"/>
  <c r="BG61" i="3"/>
  <c r="BG62" i="3"/>
  <c r="DU47" i="3"/>
  <c r="R63" i="3"/>
  <c r="R60" i="3"/>
  <c r="R61" i="3"/>
  <c r="R62" i="3"/>
  <c r="R48" i="3"/>
  <c r="BG59" i="3"/>
  <c r="R59" i="3"/>
  <c r="BG58" i="3"/>
  <c r="R58" i="3"/>
  <c r="BG57" i="3"/>
  <c r="R57" i="3"/>
  <c r="BG56" i="3"/>
  <c r="R56" i="3"/>
  <c r="BG55" i="3"/>
  <c r="R55" i="3"/>
  <c r="BG54" i="3"/>
  <c r="R54" i="3"/>
  <c r="BG53" i="3"/>
  <c r="R53" i="3"/>
  <c r="BG52" i="3"/>
  <c r="R52" i="3"/>
  <c r="BG51" i="3"/>
  <c r="R51" i="3"/>
  <c r="BG50" i="3"/>
  <c r="R50" i="3"/>
  <c r="BG49" i="3"/>
  <c r="R49" i="3"/>
  <c r="BG48" i="3"/>
  <c r="FJ63" i="3"/>
  <c r="BG47" i="3"/>
  <c r="R47" i="3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DU53" i="2" l="1"/>
  <c r="JM62" i="2"/>
  <c r="HX62" i="2"/>
  <c r="JM61" i="2"/>
  <c r="HX61" i="2"/>
  <c r="JM60" i="2"/>
  <c r="HX60" i="2"/>
  <c r="JM59" i="2"/>
  <c r="HX59" i="2"/>
  <c r="JM58" i="2"/>
  <c r="HX58" i="2"/>
  <c r="JM57" i="2"/>
  <c r="HX57" i="2"/>
  <c r="JM56" i="2"/>
  <c r="HX56" i="2"/>
  <c r="JM55" i="2"/>
  <c r="HX55" i="2"/>
  <c r="JM54" i="2"/>
  <c r="HX54" i="2"/>
  <c r="JM53" i="2"/>
  <c r="HX53" i="2"/>
  <c r="JM52" i="2"/>
  <c r="HX52" i="2"/>
  <c r="JM51" i="2"/>
  <c r="HX51" i="2"/>
  <c r="JM50" i="2"/>
  <c r="HX50" i="2"/>
  <c r="JM49" i="2"/>
  <c r="HX49" i="2"/>
  <c r="JM48" i="2"/>
  <c r="HX48" i="2"/>
  <c r="JM47" i="2"/>
  <c r="HX47" i="2"/>
  <c r="BG47" i="2"/>
  <c r="R47" i="2"/>
  <c r="FJ63" i="2"/>
  <c r="DU63" i="2"/>
  <c r="FJ62" i="2"/>
  <c r="DU62" i="2"/>
  <c r="FJ61" i="2"/>
  <c r="DU61" i="2"/>
  <c r="FJ60" i="2"/>
  <c r="DU60" i="2"/>
  <c r="FJ59" i="2"/>
  <c r="DU59" i="2"/>
  <c r="FJ58" i="2"/>
  <c r="DU58" i="2"/>
  <c r="FJ57" i="2"/>
  <c r="DU57" i="2"/>
  <c r="FJ56" i="2"/>
  <c r="DU56" i="2"/>
  <c r="FJ55" i="2"/>
  <c r="DU55" i="2"/>
  <c r="FJ54" i="2"/>
  <c r="DU54" i="2"/>
  <c r="FJ53" i="2"/>
  <c r="FJ52" i="2"/>
  <c r="DU52" i="2"/>
  <c r="FJ51" i="2"/>
  <c r="DU51" i="2"/>
  <c r="FJ50" i="2"/>
  <c r="DU50" i="2"/>
  <c r="FJ49" i="2"/>
  <c r="DU49" i="2"/>
  <c r="FJ48" i="2"/>
  <c r="DU48" i="2"/>
  <c r="FJ47" i="2"/>
  <c r="DU47" i="2"/>
  <c r="BG63" i="2"/>
  <c r="R63" i="2"/>
  <c r="BG62" i="2"/>
  <c r="R62" i="2"/>
  <c r="BG61" i="2"/>
  <c r="R61" i="2"/>
  <c r="BG60" i="2"/>
  <c r="R60" i="2"/>
  <c r="R59" i="2"/>
  <c r="BG53" i="2"/>
  <c r="R53" i="2"/>
  <c r="BG59" i="2"/>
  <c r="BG58" i="2"/>
  <c r="R58" i="2"/>
  <c r="BG57" i="2"/>
  <c r="R57" i="2"/>
  <c r="BG56" i="2"/>
  <c r="R56" i="2"/>
  <c r="BG55" i="2"/>
  <c r="R55" i="2"/>
  <c r="BG54" i="2"/>
  <c r="R54" i="2"/>
  <c r="BG52" i="2"/>
  <c r="BG51" i="2"/>
  <c r="BG50" i="2"/>
  <c r="BG49" i="2"/>
  <c r="BG48" i="2"/>
  <c r="R52" i="2"/>
  <c r="R51" i="2"/>
  <c r="R50" i="2"/>
  <c r="R49" i="2"/>
  <c r="R48" i="2"/>
  <c r="GB96" i="2" l="1"/>
  <c r="GO66" i="3" l="1"/>
</calcChain>
</file>

<file path=xl/sharedStrings.xml><?xml version="1.0" encoding="utf-8"?>
<sst xmlns="http://schemas.openxmlformats.org/spreadsheetml/2006/main" count="1220" uniqueCount="149">
  <si>
    <t>※郡市</t>
    <rPh sb="1" eb="3">
      <t>グンシ</t>
    </rPh>
    <phoneticPr fontId="1"/>
  </si>
  <si>
    <t>受付番号</t>
    <rPh sb="0" eb="2">
      <t>ウケツケ</t>
    </rPh>
    <rPh sb="2" eb="4">
      <t>バンゴウ</t>
    </rPh>
    <phoneticPr fontId="1"/>
  </si>
  <si>
    <t>氏　　　　　名</t>
    <rPh sb="0" eb="1">
      <t>シ</t>
    </rPh>
    <rPh sb="6" eb="7">
      <t>ナ</t>
    </rPh>
    <phoneticPr fontId="1"/>
  </si>
  <si>
    <t>学　　年</t>
    <rPh sb="0" eb="1">
      <t>ガク</t>
    </rPh>
    <rPh sb="3" eb="4">
      <t>トシ</t>
    </rPh>
    <phoneticPr fontId="1"/>
  </si>
  <si>
    <t>※　審　　　　査</t>
    <rPh sb="2" eb="3">
      <t>シン</t>
    </rPh>
    <rPh sb="7" eb="8">
      <t>サ</t>
    </rPh>
    <phoneticPr fontId="1"/>
  </si>
  <si>
    <t>特別</t>
    <rPh sb="0" eb="2">
      <t>トクベツ</t>
    </rPh>
    <phoneticPr fontId="1"/>
  </si>
  <si>
    <t>推薦</t>
    <rPh sb="0" eb="2">
      <t>スイセン</t>
    </rPh>
    <phoneticPr fontId="1"/>
  </si>
  <si>
    <t>特選</t>
    <rPh sb="0" eb="2">
      <t>トクセン</t>
    </rPh>
    <phoneticPr fontId="1"/>
  </si>
  <si>
    <t>準特</t>
    <rPh sb="0" eb="1">
      <t>ジュン</t>
    </rPh>
    <rPh sb="1" eb="2">
      <t>トク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</si>
  <si>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</si>
  <si>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</si>
  <si>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</si>
  <si>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準特</t>
    <rPh sb="0" eb="2">
      <t>ジュントク</t>
    </rPh>
    <phoneticPr fontId="1"/>
  </si>
  <si>
    <t>　※賞 の
　　総 計</t>
    <rPh sb="2" eb="3">
      <t>ショウ</t>
    </rPh>
    <rPh sb="8" eb="9">
      <t>ソウ</t>
    </rPh>
    <rPh sb="10" eb="11">
      <t>ケイ</t>
    </rPh>
    <phoneticPr fontId="1"/>
  </si>
  <si>
    <t>〒</t>
    <phoneticPr fontId="1"/>
  </si>
  <si>
    <t>学校名
団体名</t>
    <rPh sb="0" eb="3">
      <t>ガッコウメイ</t>
    </rPh>
    <rPh sb="4" eb="7">
      <t>ダンタイメイ</t>
    </rPh>
    <phoneticPr fontId="1"/>
  </si>
  <si>
    <t>担当者名</t>
    <rPh sb="0" eb="4">
      <t>タントウシャメイ</t>
    </rPh>
    <phoneticPr fontId="1"/>
  </si>
  <si>
    <t>電　話</t>
    <rPh sb="0" eb="1">
      <t>デン</t>
    </rPh>
    <rPh sb="2" eb="3">
      <t>ハナシ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</si>
  <si>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</si>
  <si>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出品
点数</t>
    <rPh sb="0" eb="2">
      <t>シュッピン</t>
    </rPh>
    <rPh sb="3" eb="5">
      <t>テンスウ</t>
    </rPh>
    <phoneticPr fontId="1"/>
  </si>
  <si>
    <t>硬</t>
    <rPh sb="0" eb="1">
      <t>コウ</t>
    </rPh>
    <phoneticPr fontId="1"/>
  </si>
  <si>
    <t>毛</t>
    <rPh sb="0" eb="1">
      <t>モウ</t>
    </rPh>
    <phoneticPr fontId="1"/>
  </si>
  <si>
    <t>計</t>
    <rPh sb="0" eb="1">
      <t>ケイ</t>
    </rPh>
    <phoneticPr fontId="1"/>
  </si>
  <si>
    <t>振替送金日</t>
    <rPh sb="0" eb="2">
      <t>フリカエ</t>
    </rPh>
    <rPh sb="2" eb="4">
      <t>ソウキン</t>
    </rPh>
    <rPh sb="4" eb="5">
      <t>ビ</t>
    </rPh>
    <phoneticPr fontId="1"/>
  </si>
  <si>
    <t>毛筆学年別出品点数</t>
    <rPh sb="0" eb="2">
      <t>モウヒツ</t>
    </rPh>
    <rPh sb="2" eb="5">
      <t>ガクネンベツ</t>
    </rPh>
    <rPh sb="5" eb="7">
      <t>シュッピン</t>
    </rPh>
    <rPh sb="7" eb="9">
      <t>テンスウ</t>
    </rPh>
    <phoneticPr fontId="1"/>
  </si>
  <si>
    <t>学年</t>
    <rPh sb="0" eb="2">
      <t>ガクネン</t>
    </rPh>
    <phoneticPr fontId="1"/>
  </si>
  <si>
    <t>点数</t>
    <rPh sb="0" eb="2">
      <t>テンスウ</t>
    </rPh>
    <phoneticPr fontId="1"/>
  </si>
  <si>
    <t>上記担当者と送金担当者を同じにしてください。</t>
    <rPh sb="0" eb="2">
      <t>ジョウキ</t>
    </rPh>
    <rPh sb="2" eb="5">
      <t>タントウシャ</t>
    </rPh>
    <rPh sb="6" eb="8">
      <t>ソウキン</t>
    </rPh>
    <rPh sb="8" eb="11">
      <t>タントウシャ</t>
    </rPh>
    <rPh sb="12" eb="13">
      <t>オナ</t>
    </rPh>
    <phoneticPr fontId="1"/>
  </si>
  <si>
    <t>２枚目以降は学校名だけでよい</t>
    <rPh sb="1" eb="3">
      <t>マイメ</t>
    </rPh>
    <rPh sb="3" eb="5">
      <t>イコウ</t>
    </rPh>
    <rPh sb="6" eb="9">
      <t>ガッコウメイ</t>
    </rPh>
    <phoneticPr fontId="1"/>
  </si>
  <si>
    <r>
      <t>学年別出品点数の欄も（計も含めて）</t>
    </r>
    <r>
      <rPr>
        <b/>
        <sz val="9"/>
        <color theme="1"/>
        <rFont val="ＭＳ ゴシック"/>
        <family val="3"/>
        <charset val="128"/>
      </rPr>
      <t>必ずご記入願います。</t>
    </r>
    <rPh sb="0" eb="3">
      <t>ガクネンベツ</t>
    </rPh>
    <rPh sb="3" eb="5">
      <t>シュッピン</t>
    </rPh>
    <rPh sb="5" eb="7">
      <t>テンスウ</t>
    </rPh>
    <rPh sb="8" eb="9">
      <t>ラン</t>
    </rPh>
    <rPh sb="11" eb="12">
      <t>ケイ</t>
    </rPh>
    <rPh sb="13" eb="14">
      <t>フク</t>
    </rPh>
    <rPh sb="17" eb="18">
      <t>カナラ</t>
    </rPh>
    <rPh sb="20" eb="22">
      <t>キニュウ</t>
    </rPh>
    <rPh sb="22" eb="23">
      <t>ネガ</t>
    </rPh>
    <phoneticPr fontId="1"/>
  </si>
  <si>
    <t>（11月1日現在）</t>
    <rPh sb="3" eb="4">
      <t>ガツ</t>
    </rPh>
    <rPh sb="5" eb="6">
      <t>ニチ</t>
    </rPh>
    <rPh sb="6" eb="8">
      <t>ゲンザイ</t>
    </rPh>
    <phoneticPr fontId="1"/>
  </si>
  <si>
    <t>岩手県書写書道作品出品目録</t>
    <rPh sb="0" eb="3">
      <t>イワテケン</t>
    </rPh>
    <rPh sb="3" eb="7">
      <t>ショシャショドウ</t>
    </rPh>
    <rPh sb="7" eb="9">
      <t>サクヒン</t>
    </rPh>
    <rPh sb="9" eb="11">
      <t>シュッピン</t>
    </rPh>
    <rPh sb="11" eb="13">
      <t>モクロク</t>
    </rPh>
    <phoneticPr fontId="1"/>
  </si>
  <si>
    <t>主催　岩手県書写書道教育研究会</t>
    <rPh sb="0" eb="2">
      <t>シュサイ</t>
    </rPh>
    <rPh sb="3" eb="10">
      <t>イワテケンショシャショドウ</t>
    </rPh>
    <rPh sb="10" eb="12">
      <t>キョウイク</t>
    </rPh>
    <rPh sb="12" eb="15">
      <t>ケンキュウカイ</t>
    </rPh>
    <phoneticPr fontId="1"/>
  </si>
  <si>
    <t>印</t>
    <rPh sb="0" eb="1">
      <t>イン</t>
    </rPh>
    <phoneticPr fontId="1"/>
  </si>
  <si>
    <t>河　野　俊　治</t>
    <rPh sb="0" eb="1">
      <t>カワ</t>
    </rPh>
    <rPh sb="2" eb="3">
      <t>ノ</t>
    </rPh>
    <rPh sb="4" eb="5">
      <t>シュン</t>
    </rPh>
    <rPh sb="6" eb="7">
      <t>オサム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</si>
  <si>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</si>
  <si>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</si>
  <si>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</si>
  <si>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</si>
  <si>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</si>
  <si>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</si>
  <si>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</si>
  <si>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</si>
  <si>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</si>
  <si>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</si>
  <si>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き</t>
    <phoneticPr fontId="1"/>
  </si>
  <si>
    <t>く</t>
    <phoneticPr fontId="1"/>
  </si>
  <si>
    <t>け</t>
    <phoneticPr fontId="1"/>
  </si>
  <si>
    <t>こ</t>
    <phoneticPr fontId="1"/>
  </si>
  <si>
    <t>さ</t>
    <phoneticPr fontId="1"/>
  </si>
  <si>
    <t>し</t>
    <phoneticPr fontId="1"/>
  </si>
  <si>
    <t>す</t>
    <phoneticPr fontId="1"/>
  </si>
  <si>
    <t>せ</t>
    <phoneticPr fontId="1"/>
  </si>
  <si>
    <t>そ</t>
    <phoneticPr fontId="1"/>
  </si>
  <si>
    <t>た</t>
    <phoneticPr fontId="1"/>
  </si>
  <si>
    <t>ち</t>
    <phoneticPr fontId="1"/>
  </si>
  <si>
    <t>名</t>
    <rPh sb="0" eb="1">
      <t>メイ</t>
    </rPh>
    <phoneticPr fontId="1"/>
  </si>
  <si>
    <t>在籍児童生徒数</t>
    <rPh sb="0" eb="2">
      <t>ザイセキ</t>
    </rPh>
    <rPh sb="2" eb="4">
      <t>ジドウ</t>
    </rPh>
    <rPh sb="4" eb="7">
      <t>セイトスウ</t>
    </rPh>
    <phoneticPr fontId="1"/>
  </si>
  <si>
    <t>つ</t>
    <phoneticPr fontId="1"/>
  </si>
  <si>
    <t>て</t>
    <phoneticPr fontId="1"/>
  </si>
  <si>
    <t>と</t>
    <phoneticPr fontId="1"/>
  </si>
  <si>
    <t>さ</t>
    <phoneticPr fontId="1"/>
  </si>
  <si>
    <t>綾　瀬　はるか</t>
    <rPh sb="0" eb="1">
      <t>アヤ</t>
    </rPh>
    <rPh sb="2" eb="3">
      <t>セ</t>
    </rPh>
    <phoneticPr fontId="1"/>
  </si>
  <si>
    <t>賀　来　賢　人</t>
    <rPh sb="0" eb="1">
      <t>ガ</t>
    </rPh>
    <rPh sb="2" eb="3">
      <t>コ</t>
    </rPh>
    <rPh sb="4" eb="5">
      <t>ケン</t>
    </rPh>
    <rPh sb="6" eb="7">
      <t>ヒト</t>
    </rPh>
    <phoneticPr fontId="1"/>
  </si>
  <si>
    <t>大　坂　なおみ</t>
    <rPh sb="0" eb="1">
      <t>ダイ</t>
    </rPh>
    <rPh sb="2" eb="3">
      <t>サカ</t>
    </rPh>
    <phoneticPr fontId="1"/>
  </si>
  <si>
    <t>ガッツ　石　松</t>
    <rPh sb="4" eb="5">
      <t>イシ</t>
    </rPh>
    <rPh sb="6" eb="7">
      <t>マツ</t>
    </rPh>
    <phoneticPr fontId="1"/>
  </si>
  <si>
    <t>天　龍　源一郎</t>
    <rPh sb="0" eb="1">
      <t>テン</t>
    </rPh>
    <rPh sb="2" eb="3">
      <t>リュウ</t>
    </rPh>
    <rPh sb="4" eb="7">
      <t>ゲンイチロウ</t>
    </rPh>
    <phoneticPr fontId="1"/>
  </si>
  <si>
    <t>橋　本　真　也</t>
    <rPh sb="0" eb="1">
      <t>ハシ</t>
    </rPh>
    <rPh sb="2" eb="3">
      <t>ホン</t>
    </rPh>
    <rPh sb="4" eb="5">
      <t>シン</t>
    </rPh>
    <rPh sb="6" eb="7">
      <t>ナリ</t>
    </rPh>
    <phoneticPr fontId="1"/>
  </si>
  <si>
    <t>佐　山　　　悟</t>
    <rPh sb="0" eb="1">
      <t>タスク</t>
    </rPh>
    <rPh sb="2" eb="3">
      <t>ヤマ</t>
    </rPh>
    <rPh sb="6" eb="7">
      <t>サトル</t>
    </rPh>
    <phoneticPr fontId="1"/>
  </si>
  <si>
    <t>王　　　貞　治</t>
    <rPh sb="0" eb="1">
      <t>オウ</t>
    </rPh>
    <rPh sb="4" eb="5">
      <t>サダ</t>
    </rPh>
    <rPh sb="6" eb="7">
      <t>オサム</t>
    </rPh>
    <phoneticPr fontId="1"/>
  </si>
  <si>
    <t>長　嶋　茂　雄</t>
    <rPh sb="0" eb="1">
      <t>チョウ</t>
    </rPh>
    <rPh sb="2" eb="3">
      <t>シマ</t>
    </rPh>
    <rPh sb="4" eb="5">
      <t>シゲル</t>
    </rPh>
    <rPh sb="6" eb="7">
      <t>ユウ</t>
    </rPh>
    <phoneticPr fontId="1"/>
  </si>
  <si>
    <t>点</t>
    <rPh sb="0" eb="1">
      <t>テン</t>
    </rPh>
    <phoneticPr fontId="1"/>
  </si>
  <si>
    <t>月</t>
    <rPh sb="0" eb="1">
      <t>ガツ</t>
    </rPh>
    <phoneticPr fontId="1"/>
  </si>
  <si>
    <t>大　谷　翔　平</t>
    <rPh sb="0" eb="1">
      <t>ダイ</t>
    </rPh>
    <rPh sb="2" eb="3">
      <t>タニ</t>
    </rPh>
    <rPh sb="4" eb="5">
      <t>ト</t>
    </rPh>
    <rPh sb="6" eb="7">
      <t>ヒラ</t>
    </rPh>
    <phoneticPr fontId="1"/>
  </si>
  <si>
    <t>菊　池　雄　星</t>
    <rPh sb="0" eb="1">
      <t>キク</t>
    </rPh>
    <rPh sb="2" eb="3">
      <t>イケ</t>
    </rPh>
    <rPh sb="4" eb="5">
      <t>ユウ</t>
    </rPh>
    <rPh sb="6" eb="7">
      <t>ホシ</t>
    </rPh>
    <phoneticPr fontId="1"/>
  </si>
  <si>
    <t>堂　安　　　律</t>
    <rPh sb="0" eb="1">
      <t>ドウ</t>
    </rPh>
    <rPh sb="2" eb="3">
      <t>ヤス</t>
    </rPh>
    <rPh sb="6" eb="7">
      <t>リツ</t>
    </rPh>
    <phoneticPr fontId="1"/>
  </si>
  <si>
    <t>久　保　建　英</t>
    <rPh sb="0" eb="1">
      <t>ヒサシ</t>
    </rPh>
    <rPh sb="2" eb="3">
      <t>タモツ</t>
    </rPh>
    <rPh sb="4" eb="5">
      <t>タケ</t>
    </rPh>
    <rPh sb="6" eb="7">
      <t>フサ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</si>
  <si>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</si>
  <si>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</si>
  <si>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</si>
  <si>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す</t>
    <phoneticPr fontId="1"/>
  </si>
  <si>
    <t>そ</t>
    <phoneticPr fontId="1"/>
  </si>
  <si>
    <t>ち</t>
    <phoneticPr fontId="1"/>
  </si>
  <si>
    <t>つ</t>
    <phoneticPr fontId="1"/>
  </si>
  <si>
    <t>中　村　俊　輔</t>
    <rPh sb="0" eb="1">
      <t>ナカ</t>
    </rPh>
    <rPh sb="2" eb="3">
      <t>ムラ</t>
    </rPh>
    <rPh sb="4" eb="5">
      <t>シュン</t>
    </rPh>
    <rPh sb="6" eb="7">
      <t>スケ</t>
    </rPh>
    <phoneticPr fontId="1"/>
  </si>
  <si>
    <t>野　比　のび太</t>
    <rPh sb="0" eb="1">
      <t>ノ</t>
    </rPh>
    <rPh sb="2" eb="3">
      <t>ヒ</t>
    </rPh>
    <rPh sb="6" eb="7">
      <t>タ</t>
    </rPh>
    <phoneticPr fontId="1"/>
  </si>
  <si>
    <t>銅　鑼　衛　門</t>
    <rPh sb="0" eb="1">
      <t>ドウ</t>
    </rPh>
    <rPh sb="2" eb="3">
      <t>ドラ</t>
    </rPh>
    <rPh sb="4" eb="5">
      <t>マモル</t>
    </rPh>
    <rPh sb="6" eb="7">
      <t>モン</t>
    </rPh>
    <phoneticPr fontId="1"/>
  </si>
  <si>
    <t>源　　　静　香</t>
    <rPh sb="0" eb="1">
      <t>ミナモト</t>
    </rPh>
    <rPh sb="4" eb="5">
      <t>セイ</t>
    </rPh>
    <rPh sb="6" eb="7">
      <t>カオリ</t>
    </rPh>
    <phoneticPr fontId="1"/>
  </si>
  <si>
    <t>骨　川　スネ夫</t>
    <rPh sb="0" eb="1">
      <t>ホネ</t>
    </rPh>
    <rPh sb="2" eb="3">
      <t>カワ</t>
    </rPh>
    <rPh sb="6" eb="7">
      <t>オ</t>
    </rPh>
    <phoneticPr fontId="1"/>
  </si>
  <si>
    <t>剛　田　　　剛</t>
    <rPh sb="0" eb="1">
      <t>ツヨシ</t>
    </rPh>
    <rPh sb="2" eb="3">
      <t>タ</t>
    </rPh>
    <rPh sb="6" eb="7">
      <t>タケシ</t>
    </rPh>
    <phoneticPr fontId="1"/>
  </si>
  <si>
    <t>錦　織　　　圭</t>
    <rPh sb="0" eb="1">
      <t>ニシキ</t>
    </rPh>
    <rPh sb="2" eb="3">
      <t>オリ</t>
    </rPh>
    <rPh sb="6" eb="7">
      <t>ケイ</t>
    </rPh>
    <phoneticPr fontId="1"/>
  </si>
  <si>
    <t>野　茂　英　雄</t>
    <rPh sb="0" eb="1">
      <t>ノ</t>
    </rPh>
    <rPh sb="2" eb="3">
      <t>シゲル</t>
    </rPh>
    <rPh sb="4" eb="5">
      <t>エイ</t>
    </rPh>
    <rPh sb="6" eb="7">
      <t>ユウ</t>
    </rPh>
    <phoneticPr fontId="1"/>
  </si>
  <si>
    <t>ランディ　マモラ</t>
    <phoneticPr fontId="1"/>
  </si>
  <si>
    <t>ワイン　ガードナー</t>
    <phoneticPr fontId="1"/>
  </si>
  <si>
    <t>具志堅　用　高</t>
    <rPh sb="0" eb="3">
      <t>グシケン</t>
    </rPh>
    <rPh sb="4" eb="5">
      <t>ヨウ</t>
    </rPh>
    <rPh sb="6" eb="7">
      <t>タカ</t>
    </rPh>
    <phoneticPr fontId="1"/>
  </si>
  <si>
    <t>No.</t>
    <phoneticPr fontId="1"/>
  </si>
  <si>
    <t>　１　枚目</t>
    <phoneticPr fontId="1"/>
  </si>
  <si>
    <t>総計</t>
    <rPh sb="0" eb="2">
      <t>ソウケイ</t>
    </rPh>
    <phoneticPr fontId="1"/>
  </si>
  <si>
    <t>枚のうち</t>
    <rPh sb="0" eb="1">
      <t>マイ</t>
    </rPh>
    <phoneticPr fontId="1"/>
  </si>
  <si>
    <t>　２　枚目</t>
    <phoneticPr fontId="1"/>
  </si>
  <si>
    <t>　３　枚目</t>
    <phoneticPr fontId="1"/>
  </si>
  <si>
    <t>　４　枚目</t>
    <phoneticPr fontId="1"/>
  </si>
  <si>
    <t>　５　枚目</t>
    <phoneticPr fontId="1"/>
  </si>
  <si>
    <t>　６　枚目</t>
    <phoneticPr fontId="1"/>
  </si>
  <si>
    <t>　７　枚目</t>
    <phoneticPr fontId="1"/>
  </si>
  <si>
    <t>　８　枚目</t>
    <phoneticPr fontId="1"/>
  </si>
  <si>
    <t>　９　枚目</t>
    <phoneticPr fontId="1"/>
  </si>
  <si>
    <t>　１０　枚目</t>
    <phoneticPr fontId="1"/>
  </si>
  <si>
    <t>　１１　枚目</t>
    <phoneticPr fontId="1"/>
  </si>
  <si>
    <t>　１２　枚目</t>
    <phoneticPr fontId="1"/>
  </si>
  <si>
    <t>　１３　枚目</t>
    <phoneticPr fontId="1"/>
  </si>
  <si>
    <t>　１４　枚目</t>
    <phoneticPr fontId="1"/>
  </si>
  <si>
    <t>郵便番号</t>
    <rPh sb="0" eb="2">
      <t>ユウビン</t>
    </rPh>
    <rPh sb="2" eb="4">
      <t>バンゴウ</t>
    </rPh>
    <phoneticPr fontId="1"/>
  </si>
  <si>
    <t>学校（団体）情報</t>
    <rPh sb="0" eb="2">
      <t>ガッコウ</t>
    </rPh>
    <rPh sb="3" eb="5">
      <t>ダンタイ</t>
    </rPh>
    <rPh sb="6" eb="8">
      <t>ジョウホウ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</si>
  <si>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</si>
  <si>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</si>
  <si>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</si>
  <si>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</si>
  <si>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在籍児童生徒数</t>
    <rPh sb="0" eb="2">
      <t>ザイセキ</t>
    </rPh>
    <rPh sb="2" eb="4">
      <t>ジドウ</t>
    </rPh>
    <rPh sb="4" eb="7">
      <t>セイトスウ</t>
    </rPh>
    <phoneticPr fontId="1"/>
  </si>
  <si>
    <t>↑</t>
    <phoneticPr fontId="1"/>
  </si>
  <si>
    <t>○○○■○○○</t>
    <phoneticPr fontId="1"/>
  </si>
  <si>
    <t>伊集院　　　光</t>
    <rPh sb="0" eb="3">
      <t>イジュウイン</t>
    </rPh>
    <rPh sb="6" eb="7">
      <t>ヒカル</t>
    </rPh>
    <phoneticPr fontId="1"/>
  </si>
  <si>
    <t>藤　堂　平八郎</t>
    <rPh sb="0" eb="1">
      <t>フジ</t>
    </rPh>
    <rPh sb="2" eb="3">
      <t>ドウ</t>
    </rPh>
    <rPh sb="4" eb="7">
      <t>ヘイハチロウ</t>
    </rPh>
    <phoneticPr fontId="1"/>
  </si>
  <si>
    <t>数式あり↓</t>
    <rPh sb="0" eb="2">
      <t>スウシキ</t>
    </rPh>
    <phoneticPr fontId="1"/>
  </si>
  <si>
    <t>氏　名</t>
    <rPh sb="0" eb="1">
      <t>シ</t>
    </rPh>
    <rPh sb="2" eb="3">
      <t>ナ</t>
    </rPh>
    <phoneticPr fontId="1"/>
  </si>
  <si>
    <t>佐々木　小次郎</t>
    <rPh sb="0" eb="3">
      <t>ササキ</t>
    </rPh>
    <rPh sb="4" eb="7">
      <t>コジロウ</t>
    </rPh>
    <phoneticPr fontId="1"/>
  </si>
  <si>
    <t>宮　本　武　蔵</t>
    <rPh sb="0" eb="1">
      <t>ミヤ</t>
    </rPh>
    <rPh sb="2" eb="3">
      <t>ホン</t>
    </rPh>
    <rPh sb="4" eb="5">
      <t>タケシ</t>
    </rPh>
    <rPh sb="6" eb="7">
      <t>クラ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</si>
  <si>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</si>
  <si>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</si>
  <si>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</si>
  <si>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※「氏名」入力をする際は…</t>
    <rPh sb="2" eb="4">
      <t>シメイ</t>
    </rPh>
    <rPh sb="5" eb="7">
      <t>ニュウリョク</t>
    </rPh>
    <rPh sb="10" eb="11">
      <t>サイ</t>
    </rPh>
    <phoneticPr fontId="1"/>
  </si>
  <si>
    <t>という風に、７マス型で揃えてください。</t>
    <phoneticPr fontId="1"/>
  </si>
  <si>
    <t>硬筆総出品数</t>
    <rPh sb="0" eb="2">
      <t>コウヒツ</t>
    </rPh>
    <rPh sb="2" eb="3">
      <t>ソウ</t>
    </rPh>
    <rPh sb="3" eb="5">
      <t>シュッピン</t>
    </rPh>
    <rPh sb="5" eb="6">
      <t>スウ</t>
    </rPh>
    <phoneticPr fontId="1"/>
  </si>
  <si>
    <t>①水色セルに情報を入力すると、シート「硬筆１」に反映されます</t>
    <rPh sb="1" eb="3">
      <t>ミズイロ</t>
    </rPh>
    <rPh sb="6" eb="8">
      <t>ジョウホウ</t>
    </rPh>
    <rPh sb="9" eb="11">
      <t>ニュウリョク</t>
    </rPh>
    <rPh sb="19" eb="21">
      <t>コウヒツ</t>
    </rPh>
    <rPh sb="24" eb="26">
      <t>ハンエイ</t>
    </rPh>
    <phoneticPr fontId="1"/>
  </si>
  <si>
    <t>（硬筆の部）</t>
    <rPh sb="1" eb="3">
      <t>コウヒツ</t>
    </rPh>
    <rPh sb="4" eb="5">
      <t>ブ</t>
    </rPh>
    <phoneticPr fontId="1"/>
  </si>
  <si>
    <r>
      <t>学年別出品点数の欄も（計も含めて）</t>
    </r>
    <r>
      <rPr>
        <b/>
        <sz val="9"/>
        <rFont val="ＭＳ ゴシック"/>
        <family val="3"/>
        <charset val="128"/>
      </rPr>
      <t>必ずご記入願います。</t>
    </r>
    <rPh sb="0" eb="3">
      <t>ガクネンベツ</t>
    </rPh>
    <rPh sb="3" eb="5">
      <t>シュッピン</t>
    </rPh>
    <rPh sb="5" eb="7">
      <t>テンスウ</t>
    </rPh>
    <rPh sb="8" eb="9">
      <t>ラン</t>
    </rPh>
    <rPh sb="11" eb="12">
      <t>ケイ</t>
    </rPh>
    <rPh sb="13" eb="14">
      <t>フク</t>
    </rPh>
    <rPh sb="17" eb="18">
      <t>カナラ</t>
    </rPh>
    <rPh sb="20" eb="22">
      <t>キニュウ</t>
    </rPh>
    <rPh sb="22" eb="23">
      <t>ネガ</t>
    </rPh>
    <phoneticPr fontId="1"/>
  </si>
  <si>
    <t>000-0000</t>
    <phoneticPr fontId="1"/>
  </si>
  <si>
    <t>○○市立○○学校</t>
    <rPh sb="2" eb="3">
      <t>シ</t>
    </rPh>
    <rPh sb="3" eb="4">
      <t>リツ</t>
    </rPh>
    <rPh sb="6" eb="8">
      <t>ガッコウ</t>
    </rPh>
    <phoneticPr fontId="1"/>
  </si>
  <si>
    <t>○○市○○町字○○</t>
    <rPh sb="2" eb="3">
      <t>シ</t>
    </rPh>
    <rPh sb="5" eb="7">
      <t>マチアザ</t>
    </rPh>
    <rPh sb="6" eb="7">
      <t>ジ</t>
    </rPh>
    <phoneticPr fontId="1"/>
  </si>
  <si>
    <t>0000-00-0000</t>
    <phoneticPr fontId="1"/>
  </si>
  <si>
    <t>○○○　○　○</t>
    <phoneticPr fontId="1"/>
  </si>
  <si>
    <t>通し
番号</t>
  </si>
  <si>
    <t>通し
番号</t>
    <rPh sb="0" eb="1">
      <t>トオ</t>
    </rPh>
    <rPh sb="4" eb="6">
      <t>バンゴウ</t>
    </rPh>
    <phoneticPr fontId="1"/>
  </si>
  <si>
    <t>通し
番号</t>
    <rPh sb="4" eb="6">
      <t>バンゴウ</t>
    </rPh>
    <phoneticPr fontId="1"/>
  </si>
  <si>
    <t>金賞</t>
    <rPh sb="0" eb="1">
      <t>キン</t>
    </rPh>
    <rPh sb="1" eb="2">
      <t>ショウ</t>
    </rPh>
    <phoneticPr fontId="1"/>
  </si>
  <si>
    <t>銀賞</t>
    <rPh sb="0" eb="1">
      <t>ギン</t>
    </rPh>
    <rPh sb="1" eb="2">
      <t>ショウ</t>
    </rPh>
    <phoneticPr fontId="1"/>
  </si>
  <si>
    <t>銅賞</t>
    <rPh sb="0" eb="1">
      <t>ドウ</t>
    </rPh>
    <rPh sb="1" eb="2">
      <t>ショウ</t>
    </rPh>
    <phoneticPr fontId="1"/>
  </si>
  <si>
    <t>出品料
450×出品点数</t>
    <rPh sb="0" eb="2">
      <t>シュッピン</t>
    </rPh>
    <rPh sb="2" eb="3">
      <t>リョウ</t>
    </rPh>
    <rPh sb="8" eb="10">
      <t>シュッピン</t>
    </rPh>
    <rPh sb="10" eb="12">
      <t>テンスウ</t>
    </rPh>
    <phoneticPr fontId="1"/>
  </si>
  <si>
    <r>
      <rPr>
        <sz val="8"/>
        <rFont val="HG創英角ｺﾞｼｯｸUB"/>
        <family val="3"/>
        <charset val="128"/>
      </rPr>
      <t>【注意】よく読んでご記入ください。</t>
    </r>
    <r>
      <rPr>
        <sz val="8"/>
        <rFont val="ＭＳ 明朝"/>
        <family val="1"/>
        <charset val="128"/>
      </rPr>
      <t xml:space="preserve">
（１）　氏名はゴム印を可とする。（手書きの場合は楷書体で記入のこと）
（２）　出品者氏名の記入は学年順にしてください。(１年～６年の順に通し番号を付けて下さい。)
　　　　小・中併設校は小・中別に別紙にしてください。
（３）　作品は出品目録の通し</t>
    </r>
    <r>
      <rPr>
        <sz val="8"/>
        <rFont val="HG創英角ｺﾞｼｯｸUB"/>
        <family val="3"/>
        <charset val="128"/>
      </rPr>
      <t>番号順</t>
    </r>
    <r>
      <rPr>
        <sz val="8"/>
        <rFont val="ＭＳ 明朝"/>
        <family val="1"/>
        <charset val="128"/>
      </rPr>
      <t>にそろえて送付してください。
（４）　作品目録用紙は本会で印刷したもの、或いは、ダウンロードしたものをご使用ください。
        不足のときは、コピー等で自作してください。
（５）　出品料は、事務処理費として50円を差引いてお送りください。
（６）　出品料は、</t>
    </r>
    <r>
      <rPr>
        <sz val="8"/>
        <rFont val="HG創英角ｺﾞｼｯｸUB"/>
        <family val="3"/>
        <charset val="128"/>
      </rPr>
      <t>作品と同封しないで</t>
    </r>
    <r>
      <rPr>
        <sz val="8"/>
        <rFont val="ＭＳ 明朝"/>
        <family val="1"/>
        <charset val="128"/>
      </rPr>
      <t>、必ず振込送金にしてください。
（７）　※欄は記入しないで下さい。</t>
    </r>
    <rPh sb="1" eb="3">
      <t>チュウイ</t>
    </rPh>
    <rPh sb="6" eb="7">
      <t>ヨ</t>
    </rPh>
    <rPh sb="10" eb="12">
      <t>キニュウ</t>
    </rPh>
    <rPh sb="22" eb="24">
      <t>シメイ</t>
    </rPh>
    <rPh sb="27" eb="28">
      <t>イン</t>
    </rPh>
    <rPh sb="29" eb="30">
      <t>カ</t>
    </rPh>
    <rPh sb="35" eb="37">
      <t>テガ</t>
    </rPh>
    <rPh sb="39" eb="41">
      <t>バアイ</t>
    </rPh>
    <rPh sb="42" eb="45">
      <t>カイショタイ</t>
    </rPh>
    <rPh sb="46" eb="48">
      <t>キニュウ</t>
    </rPh>
    <rPh sb="57" eb="60">
      <t>シュッピンシャ</t>
    </rPh>
    <rPh sb="60" eb="62">
      <t>シメイ</t>
    </rPh>
    <rPh sb="63" eb="65">
      <t>キニュウ</t>
    </rPh>
    <rPh sb="66" eb="68">
      <t>ガクネン</t>
    </rPh>
    <rPh sb="68" eb="69">
      <t>ジュン</t>
    </rPh>
    <rPh sb="79" eb="80">
      <t>ネン</t>
    </rPh>
    <rPh sb="82" eb="83">
      <t>ネン</t>
    </rPh>
    <rPh sb="86" eb="87">
      <t>トオ</t>
    </rPh>
    <rPh sb="88" eb="90">
      <t>バンゴウ</t>
    </rPh>
    <rPh sb="91" eb="92">
      <t>ツ</t>
    </rPh>
    <rPh sb="94" eb="95">
      <t>クダ</t>
    </rPh>
    <rPh sb="104" eb="105">
      <t>ショウ</t>
    </rPh>
    <rPh sb="106" eb="107">
      <t>チュウ</t>
    </rPh>
    <rPh sb="107" eb="110">
      <t>ヘイセツコウ</t>
    </rPh>
    <rPh sb="111" eb="112">
      <t>ショウ</t>
    </rPh>
    <rPh sb="113" eb="114">
      <t>チュウ</t>
    </rPh>
    <rPh sb="114" eb="115">
      <t>ベツ</t>
    </rPh>
    <rPh sb="116" eb="118">
      <t>ベッシ</t>
    </rPh>
    <rPh sb="131" eb="133">
      <t>サクヒン</t>
    </rPh>
    <rPh sb="134" eb="136">
      <t>シュッピン</t>
    </rPh>
    <rPh sb="136" eb="138">
      <t>モクロク</t>
    </rPh>
    <rPh sb="139" eb="140">
      <t>トオ</t>
    </rPh>
    <rPh sb="141" eb="143">
      <t>バンゴウ</t>
    </rPh>
    <rPh sb="143" eb="144">
      <t>ジュン</t>
    </rPh>
    <rPh sb="149" eb="151">
      <t>ソウフ</t>
    </rPh>
    <rPh sb="163" eb="165">
      <t>サクヒン</t>
    </rPh>
    <rPh sb="165" eb="167">
      <t>モクロク</t>
    </rPh>
    <rPh sb="167" eb="169">
      <t>ヨウシ</t>
    </rPh>
    <rPh sb="170" eb="172">
      <t>ホンカイ</t>
    </rPh>
    <rPh sb="173" eb="175">
      <t>インサツ</t>
    </rPh>
    <rPh sb="180" eb="181">
      <t>アル</t>
    </rPh>
    <rPh sb="196" eb="198">
      <t>シヨウ</t>
    </rPh>
    <rPh sb="212" eb="214">
      <t>フソク</t>
    </rPh>
    <rPh sb="222" eb="223">
      <t>トウ</t>
    </rPh>
    <rPh sb="224" eb="226">
      <t>ジサク</t>
    </rPh>
    <rPh sb="238" eb="240">
      <t>シュッピン</t>
    </rPh>
    <rPh sb="240" eb="241">
      <t>リョウ</t>
    </rPh>
    <rPh sb="243" eb="245">
      <t>ジム</t>
    </rPh>
    <rPh sb="245" eb="248">
      <t>ショリヒ</t>
    </rPh>
    <rPh sb="253" eb="254">
      <t>エン</t>
    </rPh>
    <rPh sb="255" eb="256">
      <t>サ</t>
    </rPh>
    <rPh sb="256" eb="257">
      <t>ヒ</t>
    </rPh>
    <rPh sb="260" eb="261">
      <t>オク</t>
    </rPh>
    <rPh sb="272" eb="275">
      <t>シュッピンリョウ</t>
    </rPh>
    <rPh sb="277" eb="279">
      <t>サクヒン</t>
    </rPh>
    <rPh sb="280" eb="282">
      <t>ドウフウ</t>
    </rPh>
    <rPh sb="287" eb="288">
      <t>カナラ</t>
    </rPh>
    <rPh sb="289" eb="290">
      <t>フ</t>
    </rPh>
    <rPh sb="290" eb="291">
      <t>コ</t>
    </rPh>
    <rPh sb="291" eb="293">
      <t>ソウキン</t>
    </rPh>
    <rPh sb="307" eb="308">
      <t>ラン</t>
    </rPh>
    <rPh sb="309" eb="311">
      <t>キニュウ</t>
    </rPh>
    <rPh sb="315" eb="31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</si>
</sst>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HG教科書体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ゴシック"/>
      <family val="2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UD デジタル 教科書体 NK-R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24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HG教科書体"/>
      <family val="1"/>
      <charset val="128"/>
    </font>
    <font>
      <sz val="8"/>
      <name val="ＭＳ 明朝"/>
      <family val="1"/>
      <charset val="128"/>
    </font>
    <font>
      <sz val="8"/>
      <name val="HG創英角ｺﾞｼｯｸUB"/>
      <family val="3"/>
      <charset val="128"/>
    </font>
    <font>
      <sz val="8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93" xfId="0" applyFill="1" applyBorder="1">
      <alignment vertical="center"/>
    </xf>
    <xf numFmtId="0" fontId="0" fillId="2" borderId="95" xfId="0" applyFill="1" applyBorder="1">
      <alignment vertical="center"/>
    </xf>
    <xf numFmtId="0" fontId="0" fillId="2" borderId="97" xfId="0" applyFill="1" applyBorder="1">
      <alignment vertical="center"/>
    </xf>
    <xf numFmtId="0" fontId="0" fillId="2" borderId="99" xfId="0" applyFill="1" applyBorder="1">
      <alignment vertical="center"/>
    </xf>
    <xf numFmtId="0" fontId="0" fillId="0" borderId="96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0" fillId="0" borderId="93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32" xfId="0" applyBorder="1" applyAlignment="1">
      <alignment horizontal="center" vertical="center" shrinkToFit="1"/>
    </xf>
    <xf numFmtId="0" fontId="0" fillId="3" borderId="34" xfId="0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9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0" borderId="0" xfId="0" applyAlignment="1">
      <alignment vertical="center" wrapText="1" shrinkToFit="1"/>
    </xf>
    <xf numFmtId="0" fontId="0" fillId="0" borderId="98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0" fillId="0" borderId="10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vertical="center" wrapText="1" shrinkToFit="1"/>
    </xf>
    <xf numFmtId="0" fontId="19" fillId="4" borderId="0" xfId="0" applyFont="1" applyFill="1" applyAlignment="1">
      <alignment horizontal="left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center" vertical="center"/>
    </xf>
    <xf numFmtId="3" fontId="12" fillId="0" borderId="85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shrinkToFit="1"/>
    </xf>
    <xf numFmtId="0" fontId="12" fillId="0" borderId="74" xfId="0" applyFont="1" applyBorder="1" applyAlignment="1">
      <alignment horizontal="right" vertical="center" shrinkToFit="1"/>
    </xf>
    <xf numFmtId="0" fontId="12" fillId="0" borderId="16" xfId="0" applyFont="1" applyBorder="1" applyAlignment="1">
      <alignment horizontal="right" vertical="center" shrinkToFit="1"/>
    </xf>
    <xf numFmtId="0" fontId="12" fillId="0" borderId="76" xfId="0" applyFont="1" applyBorder="1" applyAlignment="1">
      <alignment horizontal="right" vertical="center" shrinkToFit="1"/>
    </xf>
    <xf numFmtId="0" fontId="10" fillId="0" borderId="82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textRotation="255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 shrinkToFit="1"/>
    </xf>
    <xf numFmtId="0" fontId="23" fillId="0" borderId="0" xfId="0" applyFont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 shrinkToFit="1"/>
    </xf>
    <xf numFmtId="0" fontId="10" fillId="0" borderId="21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12" xfId="0" applyFont="1" applyBorder="1" applyAlignment="1">
      <alignment horizontal="center" vertical="center" textRotation="255" shrinkToFit="1"/>
    </xf>
    <xf numFmtId="0" fontId="10" fillId="0" borderId="14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textRotation="255" shrinkToFit="1"/>
    </xf>
    <xf numFmtId="0" fontId="2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4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textRotation="255" shrinkToFit="1"/>
    </xf>
    <xf numFmtId="0" fontId="2" fillId="0" borderId="109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textRotation="255" shrinkToFit="1"/>
    </xf>
    <xf numFmtId="0" fontId="2" fillId="0" borderId="82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 wrapText="1"/>
    </xf>
    <xf numFmtId="0" fontId="10" fillId="0" borderId="8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textRotation="255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2" fillId="0" borderId="111" xfId="0" applyFont="1" applyBorder="1" applyAlignment="1">
      <alignment horizontal="center" vertical="center" shrinkToFit="1"/>
    </xf>
    <xf numFmtId="0" fontId="12" fillId="0" borderId="112" xfId="0" applyFont="1" applyBorder="1" applyAlignment="1">
      <alignment horizontal="center" vertical="center" shrinkToFit="1"/>
    </xf>
    <xf numFmtId="0" fontId="12" fillId="0" borderId="113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0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209715</xdr:colOff>
      <xdr:row>8</xdr:row>
      <xdr:rowOff>47044</xdr:rowOff>
    </xdr:from>
    <xdr:to>
      <xdr:col>6</xdr:col>
      <xdr:colOff>5218</xdr:colOff>
      <xdr:row>19</xdr:row>
      <xdr:rowOff>145773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1524" y="1498157"/>
          <a:ext cx="1180355" cy="192090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②各校・各学年で作成してある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excel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の名簿から、必要な分を←こちらにコピペしてください。</a:t>
          </a:r>
          <a:endParaRPr kumimoji="1" lang="en-US" altLang="ja-JP" sz="105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③↑上段出品数セルおよび別シート「硬筆１」以降に反映されます。</a:t>
          </a:r>
        </a:p>
      </xdr:txBody>
    </xdr:sp>
    <xdr:clientData/>
  </xdr:twoCellAnchor>
  <xdr:twoCellAnchor>
    <xdr:from>
      <xdr:col>4</xdr:col>
      <xdr:colOff>1</xdr:colOff>
      <xdr:row>20</xdr:row>
      <xdr:rowOff>91108</xdr:rowOff>
    </xdr:from>
    <xdr:to>
      <xdr:col>5</xdr:col>
      <xdr:colOff>528018</xdr:colOff>
      <xdr:row>28</xdr:row>
      <xdr:rowOff>66261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35697" y="3694043"/>
          <a:ext cx="1298299" cy="1366631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応募要項にあるとおり、名簿は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年生～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2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年生～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3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年生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…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の順、学年を超えて通し番号で作成してください。</a:t>
          </a:r>
        </a:p>
      </xdr:txBody>
    </xdr:sp>
    <xdr:clientData/>
  </xdr:twoCellAnchor>
  <xdr:twoCellAnchor>
    <xdr:from>
      <xdr:col>3</xdr:col>
      <xdr:colOff>212034</xdr:colOff>
      <xdr:row>28</xdr:row>
      <xdr:rowOff>165644</xdr:rowOff>
    </xdr:from>
    <xdr:to>
      <xdr:col>6</xdr:col>
      <xdr:colOff>5219</xdr:colOff>
      <xdr:row>46</xdr:row>
      <xdr:rowOff>39756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3843" y="4929801"/>
          <a:ext cx="1178037" cy="2855851"/>
        </a:xfrm>
        <a:prstGeom prst="rect">
          <a:avLst/>
        </a:prstGeom>
        <a:solidFill>
          <a:srgbClr val="FFCC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左表の「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」のセルには、数式（自動で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を順番に表示）が入っているのでご注意ください。</a:t>
          </a:r>
          <a:endParaRPr kumimoji="1" lang="en-US" altLang="ja-JP" sz="105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行を削除しても、自動で順番どおり表示します。行を挿入した場合は空欄になりますが、上のセルをコピペすれば順番どおりの</a:t>
          </a:r>
          <a:r>
            <a:rPr kumimoji="1" lang="en-US" altLang="ja-JP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No.</a:t>
          </a:r>
          <a:r>
            <a:rPr kumimoji="1" lang="ja-JP" altLang="en-US" sz="105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を表示します。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4654" y="10037885"/>
          <a:ext cx="76933" cy="707048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343</xdr:col>
      <xdr:colOff>11206</xdr:colOff>
      <xdr:row>11</xdr:row>
      <xdr:rowOff>22411</xdr:rowOff>
    </xdr:from>
    <xdr:to>
      <xdr:col>397</xdr:col>
      <xdr:colOff>33618</xdr:colOff>
      <xdr:row>47</xdr:row>
      <xdr:rowOff>228599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946406" y="501382"/>
          <a:ext cx="2373726" cy="21656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上段、各学年の「点数」は、黄色の「基礎入力シート　硬筆」に学年が入力されれば自動でカウントし、表示されます。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中学校の場合は、４学年～６学年の「点数」のセル内数式を削除してください。</a:t>
          </a:r>
          <a:endParaRPr kumimoji="1" lang="en-US" altLang="ja-JP" sz="14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343</xdr:col>
      <xdr:colOff>11204</xdr:colOff>
      <xdr:row>47</xdr:row>
      <xdr:rowOff>326575</xdr:rowOff>
    </xdr:from>
    <xdr:to>
      <xdr:col>397</xdr:col>
      <xdr:colOff>33616</xdr:colOff>
      <xdr:row>50</xdr:row>
      <xdr:rowOff>244929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8680204" y="3265718"/>
          <a:ext cx="2961555" cy="1224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毛筆の出品もある場合は、下段「出品点数」の「毛」の部分に出品点数を直接入力してください。</a:t>
          </a:r>
        </a:p>
      </xdr:txBody>
    </xdr:sp>
    <xdr:clientData/>
  </xdr:twoCellAnchor>
  <xdr:twoCellAnchor>
    <xdr:from>
      <xdr:col>343</xdr:col>
      <xdr:colOff>11205</xdr:colOff>
      <xdr:row>51</xdr:row>
      <xdr:rowOff>190500</xdr:rowOff>
    </xdr:from>
    <xdr:to>
      <xdr:col>397</xdr:col>
      <xdr:colOff>33617</xdr:colOff>
      <xdr:row>53</xdr:row>
      <xdr:rowOff>326572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680205" y="4871357"/>
          <a:ext cx="2961555" cy="1006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目録枚数「総計」のセル、「振替送金日」のセルも、直接入力してください。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34654" y="10037885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14654</xdr:colOff>
      <xdr:row>74</xdr:row>
      <xdr:rowOff>36635</xdr:rowOff>
    </xdr:from>
    <xdr:to>
      <xdr:col>161</xdr:col>
      <xdr:colOff>43962</xdr:colOff>
      <xdr:row>89</xdr:row>
      <xdr:rowOff>29308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634654" y="10123610"/>
          <a:ext cx="76933" cy="707048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701"/>
  <sheetViews>
    <sheetView view="pageBreakPreview" topLeftCell="A19" zoomScale="115" zoomScaleNormal="100" zoomScaleSheetLayoutView="115" workbookViewId="0">
      <selection activeCell="I4" sqref="I4"/>
    </sheetView>
  </sheetViews>
  <sheetFormatPr defaultRowHeight="13.2" x14ac:dyDescent="0.2"/>
  <cols>
    <col min="1" max="1" width="4.44140625" bestFit="1" customWidth="1"/>
    <col min="2" max="2" width="4.21875" customWidth="1"/>
    <col min="3" max="3" width="18.77734375" style="4" customWidth="1"/>
    <col min="4" max="4" width="3.109375" customWidth="1"/>
    <col min="5" max="5" width="10.109375" customWidth="1"/>
    <col min="6" max="6" width="7" customWidth="1"/>
    <col min="7" max="7" width="2.33203125" customWidth="1"/>
    <col min="8" max="8" width="18.33203125" bestFit="1" customWidth="1"/>
    <col min="9" max="9" width="29.109375" customWidth="1"/>
    <col min="10" max="10" width="17.77734375" customWidth="1"/>
  </cols>
  <sheetData>
    <row r="1" spans="1:9" ht="20.25" customHeight="1" thickBot="1" x14ac:dyDescent="0.25">
      <c r="A1" s="34" t="s">
        <v>95</v>
      </c>
      <c r="B1" s="17" t="s">
        <v>25</v>
      </c>
      <c r="C1" s="16" t="s">
        <v>124</v>
      </c>
      <c r="D1" s="5"/>
      <c r="E1" s="5"/>
      <c r="F1" s="32" t="s">
        <v>123</v>
      </c>
      <c r="H1" s="37" t="s">
        <v>113</v>
      </c>
      <c r="I1" s="38"/>
    </row>
    <row r="2" spans="1:9" ht="14.4" thickTop="1" thickBot="1" x14ac:dyDescent="0.25">
      <c r="A2" s="21">
        <f>ROW()-1</f>
        <v>1</v>
      </c>
      <c r="B2" s="18">
        <v>1</v>
      </c>
      <c r="C2" s="15" t="s">
        <v>34</v>
      </c>
      <c r="E2" s="31" t="s">
        <v>132</v>
      </c>
      <c r="F2" s="9">
        <f>COUNTA(C2:C701)</f>
        <v>56</v>
      </c>
      <c r="H2" s="24" t="s">
        <v>114</v>
      </c>
      <c r="I2" s="25" t="s">
        <v>137</v>
      </c>
    </row>
    <row r="3" spans="1:9" ht="13.8" thickTop="1" x14ac:dyDescent="0.2">
      <c r="A3" s="22">
        <f t="shared" ref="A3:A66" si="0">ROW()-1</f>
        <v>2</v>
      </c>
      <c r="B3" s="19">
        <v>1</v>
      </c>
      <c r="C3" s="13" t="s">
        <v>39</v>
      </c>
      <c r="E3" s="10" t="s">
        <v>77</v>
      </c>
      <c r="F3" s="8">
        <f>COUNTIF($B$2:$B$701,"1")</f>
        <v>14</v>
      </c>
      <c r="H3" s="26" t="s">
        <v>112</v>
      </c>
      <c r="I3" s="27" t="s">
        <v>136</v>
      </c>
    </row>
    <row r="4" spans="1:9" x14ac:dyDescent="0.2">
      <c r="A4" s="22">
        <f t="shared" si="0"/>
        <v>3</v>
      </c>
      <c r="B4" s="19">
        <v>1</v>
      </c>
      <c r="C4" s="13" t="s">
        <v>40</v>
      </c>
      <c r="E4" s="11" t="s">
        <v>78</v>
      </c>
      <c r="F4" s="6">
        <f>COUNTIF($B$2:$B$701,"2")</f>
        <v>18</v>
      </c>
      <c r="H4" s="26" t="s">
        <v>115</v>
      </c>
      <c r="I4" s="27" t="s">
        <v>138</v>
      </c>
    </row>
    <row r="5" spans="1:9" x14ac:dyDescent="0.2">
      <c r="A5" s="22">
        <f t="shared" si="0"/>
        <v>4</v>
      </c>
      <c r="B5" s="19">
        <v>1</v>
      </c>
      <c r="C5" s="13" t="s">
        <v>41</v>
      </c>
      <c r="E5" s="11" t="s">
        <v>79</v>
      </c>
      <c r="F5" s="6">
        <f>COUNTIF($B$2:$B$701,"3")</f>
        <v>24</v>
      </c>
      <c r="H5" s="26" t="s">
        <v>116</v>
      </c>
      <c r="I5" s="27" t="s">
        <v>139</v>
      </c>
    </row>
    <row r="6" spans="1:9" x14ac:dyDescent="0.2">
      <c r="A6" s="22">
        <f t="shared" si="0"/>
        <v>5</v>
      </c>
      <c r="B6" s="19">
        <v>1</v>
      </c>
      <c r="C6" s="13" t="s">
        <v>42</v>
      </c>
      <c r="E6" s="11" t="s">
        <v>127</v>
      </c>
      <c r="F6" s="6">
        <f>COUNTIF($B$2:$B$701,"4")</f>
        <v>0</v>
      </c>
      <c r="H6" s="26" t="s">
        <v>117</v>
      </c>
      <c r="I6" s="27" t="s">
        <v>140</v>
      </c>
    </row>
    <row r="7" spans="1:9" ht="13.8" thickBot="1" x14ac:dyDescent="0.25">
      <c r="A7" s="22">
        <f t="shared" si="0"/>
        <v>6</v>
      </c>
      <c r="B7" s="19">
        <v>1</v>
      </c>
      <c r="C7" s="13" t="s">
        <v>43</v>
      </c>
      <c r="E7" s="11" t="s">
        <v>128</v>
      </c>
      <c r="F7" s="6">
        <f>COUNTIF($B$2:$B$701,"5")</f>
        <v>0</v>
      </c>
      <c r="H7" s="28" t="s">
        <v>118</v>
      </c>
      <c r="I7" s="29">
        <v>350</v>
      </c>
    </row>
    <row r="8" spans="1:9" ht="13.8" thickBot="1" x14ac:dyDescent="0.25">
      <c r="A8" s="22">
        <f t="shared" si="0"/>
        <v>7</v>
      </c>
      <c r="B8" s="19">
        <v>1</v>
      </c>
      <c r="C8" s="13" t="s">
        <v>44</v>
      </c>
      <c r="E8" s="12" t="s">
        <v>129</v>
      </c>
      <c r="F8" s="7">
        <f>COUNTIF($B$2:$B$701,"6")</f>
        <v>0</v>
      </c>
      <c r="I8" s="33" t="s">
        <v>119</v>
      </c>
    </row>
    <row r="9" spans="1:9" ht="13.5" customHeight="1" x14ac:dyDescent="0.2">
      <c r="A9" s="22">
        <f t="shared" si="0"/>
        <v>8</v>
      </c>
      <c r="B9" s="19">
        <v>2</v>
      </c>
      <c r="C9" s="13" t="s">
        <v>45</v>
      </c>
      <c r="H9" s="4"/>
      <c r="I9" s="39" t="s">
        <v>133</v>
      </c>
    </row>
    <row r="10" spans="1:9" x14ac:dyDescent="0.2">
      <c r="A10" s="22">
        <f t="shared" si="0"/>
        <v>9</v>
      </c>
      <c r="B10" s="19">
        <v>2</v>
      </c>
      <c r="C10" s="13" t="s">
        <v>46</v>
      </c>
      <c r="H10" s="4"/>
      <c r="I10" s="39"/>
    </row>
    <row r="11" spans="1:9" ht="13.5" customHeight="1" x14ac:dyDescent="0.2">
      <c r="A11" s="22">
        <f t="shared" si="0"/>
        <v>10</v>
      </c>
      <c r="B11" s="19">
        <v>2</v>
      </c>
      <c r="C11" s="13" t="s">
        <v>47</v>
      </c>
      <c r="H11" s="4"/>
      <c r="I11" s="39"/>
    </row>
    <row r="12" spans="1:9" x14ac:dyDescent="0.2">
      <c r="A12" s="22">
        <f t="shared" si="0"/>
        <v>11</v>
      </c>
      <c r="B12" s="19">
        <v>2</v>
      </c>
      <c r="C12" s="13" t="s">
        <v>48</v>
      </c>
      <c r="H12" s="30"/>
      <c r="I12" s="39"/>
    </row>
    <row r="13" spans="1:9" x14ac:dyDescent="0.2">
      <c r="A13" s="22">
        <f t="shared" si="0"/>
        <v>12</v>
      </c>
      <c r="B13" s="19">
        <v>2</v>
      </c>
      <c r="C13" s="13" t="s">
        <v>49</v>
      </c>
      <c r="H13" s="41" t="s">
        <v>130</v>
      </c>
    </row>
    <row r="14" spans="1:9" x14ac:dyDescent="0.2">
      <c r="A14" s="22">
        <f t="shared" si="0"/>
        <v>13</v>
      </c>
      <c r="B14" s="19">
        <v>2</v>
      </c>
      <c r="C14" s="13" t="s">
        <v>50</v>
      </c>
      <c r="H14" s="41"/>
    </row>
    <row r="15" spans="1:9" x14ac:dyDescent="0.2">
      <c r="A15" s="22">
        <f t="shared" si="0"/>
        <v>14</v>
      </c>
      <c r="B15" s="19">
        <v>2</v>
      </c>
      <c r="C15" s="13" t="s">
        <v>51</v>
      </c>
      <c r="H15" s="41"/>
    </row>
    <row r="16" spans="1:9" x14ac:dyDescent="0.2">
      <c r="A16" s="22">
        <f t="shared" si="0"/>
        <v>15</v>
      </c>
      <c r="B16" s="19">
        <v>2</v>
      </c>
      <c r="C16" s="13" t="s">
        <v>52</v>
      </c>
      <c r="H16" s="35" t="s">
        <v>121</v>
      </c>
    </row>
    <row r="17" spans="1:8" x14ac:dyDescent="0.2">
      <c r="A17" s="22">
        <f t="shared" si="0"/>
        <v>16</v>
      </c>
      <c r="B17" s="19">
        <v>2</v>
      </c>
      <c r="C17" s="13" t="s">
        <v>53</v>
      </c>
      <c r="H17" s="35" t="s">
        <v>122</v>
      </c>
    </row>
    <row r="18" spans="1:8" x14ac:dyDescent="0.2">
      <c r="A18" s="22">
        <f t="shared" si="0"/>
        <v>17</v>
      </c>
      <c r="B18" s="19">
        <v>2</v>
      </c>
      <c r="C18" s="13" t="s">
        <v>54</v>
      </c>
      <c r="H18" s="35" t="s">
        <v>120</v>
      </c>
    </row>
    <row r="19" spans="1:8" x14ac:dyDescent="0.2">
      <c r="A19" s="22">
        <f t="shared" si="0"/>
        <v>18</v>
      </c>
      <c r="B19" s="19">
        <v>2</v>
      </c>
      <c r="C19" s="13" t="s">
        <v>55</v>
      </c>
      <c r="H19" s="40" t="s">
        <v>131</v>
      </c>
    </row>
    <row r="20" spans="1:8" x14ac:dyDescent="0.2">
      <c r="A20" s="22">
        <f t="shared" si="0"/>
        <v>19</v>
      </c>
      <c r="B20" s="19">
        <v>2</v>
      </c>
      <c r="C20" s="13" t="s">
        <v>58</v>
      </c>
      <c r="H20" s="40"/>
    </row>
    <row r="21" spans="1:8" x14ac:dyDescent="0.2">
      <c r="A21" s="22">
        <f t="shared" si="0"/>
        <v>20</v>
      </c>
      <c r="B21" s="19">
        <v>2</v>
      </c>
      <c r="C21" s="13" t="s">
        <v>59</v>
      </c>
      <c r="H21" s="40"/>
    </row>
    <row r="22" spans="1:8" x14ac:dyDescent="0.2">
      <c r="A22" s="22">
        <f t="shared" si="0"/>
        <v>21</v>
      </c>
      <c r="B22" s="19">
        <v>2</v>
      </c>
      <c r="C22" s="13" t="s">
        <v>60</v>
      </c>
      <c r="H22" s="40"/>
    </row>
    <row r="23" spans="1:8" x14ac:dyDescent="0.2">
      <c r="A23" s="22">
        <f t="shared" si="0"/>
        <v>22</v>
      </c>
      <c r="B23" s="19">
        <v>3</v>
      </c>
      <c r="C23" s="13" t="s">
        <v>61</v>
      </c>
    </row>
    <row r="24" spans="1:8" x14ac:dyDescent="0.2">
      <c r="A24" s="22">
        <f t="shared" si="0"/>
        <v>23</v>
      </c>
      <c r="B24" s="19">
        <v>3</v>
      </c>
      <c r="C24" s="13" t="s">
        <v>50</v>
      </c>
    </row>
    <row r="25" spans="1:8" x14ac:dyDescent="0.2">
      <c r="A25" s="22">
        <f t="shared" si="0"/>
        <v>24</v>
      </c>
      <c r="B25" s="19">
        <v>3</v>
      </c>
      <c r="C25" s="13" t="s">
        <v>80</v>
      </c>
    </row>
    <row r="26" spans="1:8" x14ac:dyDescent="0.2">
      <c r="A26" s="22">
        <f t="shared" si="0"/>
        <v>25</v>
      </c>
      <c r="B26" s="19">
        <v>3</v>
      </c>
      <c r="C26" s="13" t="s">
        <v>52</v>
      </c>
    </row>
    <row r="27" spans="1:8" x14ac:dyDescent="0.2">
      <c r="A27" s="22">
        <f t="shared" si="0"/>
        <v>26</v>
      </c>
      <c r="B27" s="19">
        <v>3</v>
      </c>
      <c r="C27" s="13" t="s">
        <v>81</v>
      </c>
    </row>
    <row r="28" spans="1:8" x14ac:dyDescent="0.2">
      <c r="A28" s="22">
        <f t="shared" si="0"/>
        <v>27</v>
      </c>
      <c r="B28" s="19">
        <v>3</v>
      </c>
      <c r="C28" s="13" t="s">
        <v>54</v>
      </c>
    </row>
    <row r="29" spans="1:8" x14ac:dyDescent="0.2">
      <c r="A29" s="22">
        <f t="shared" si="0"/>
        <v>28</v>
      </c>
      <c r="B29" s="19">
        <v>3</v>
      </c>
      <c r="C29" s="13" t="s">
        <v>82</v>
      </c>
    </row>
    <row r="30" spans="1:8" x14ac:dyDescent="0.2">
      <c r="A30" s="22">
        <f t="shared" si="0"/>
        <v>29</v>
      </c>
      <c r="B30" s="19">
        <v>3</v>
      </c>
      <c r="C30" s="13" t="s">
        <v>83</v>
      </c>
    </row>
    <row r="31" spans="1:8" x14ac:dyDescent="0.2">
      <c r="A31" s="22">
        <f t="shared" si="0"/>
        <v>30</v>
      </c>
      <c r="B31" s="19">
        <v>3</v>
      </c>
      <c r="C31" s="13" t="s">
        <v>59</v>
      </c>
    </row>
    <row r="32" spans="1:8" x14ac:dyDescent="0.2">
      <c r="A32" s="22">
        <f t="shared" si="0"/>
        <v>31</v>
      </c>
      <c r="B32" s="19">
        <v>3</v>
      </c>
      <c r="C32" s="13" t="s">
        <v>125</v>
      </c>
    </row>
    <row r="33" spans="1:3" x14ac:dyDescent="0.2">
      <c r="A33" s="22">
        <f t="shared" si="0"/>
        <v>32</v>
      </c>
      <c r="B33" s="19">
        <v>3</v>
      </c>
      <c r="C33" s="13" t="s">
        <v>126</v>
      </c>
    </row>
    <row r="34" spans="1:3" x14ac:dyDescent="0.2">
      <c r="A34" s="22">
        <f t="shared" si="0"/>
        <v>33</v>
      </c>
      <c r="B34" s="19"/>
      <c r="C34" s="13"/>
    </row>
    <row r="35" spans="1:3" x14ac:dyDescent="0.2">
      <c r="A35" s="22">
        <f t="shared" si="0"/>
        <v>34</v>
      </c>
      <c r="B35" s="19"/>
      <c r="C35" s="13"/>
    </row>
    <row r="36" spans="1:3" x14ac:dyDescent="0.2">
      <c r="A36" s="22">
        <f t="shared" si="0"/>
        <v>35</v>
      </c>
      <c r="B36" s="19"/>
      <c r="C36" s="13"/>
    </row>
    <row r="37" spans="1:3" x14ac:dyDescent="0.2">
      <c r="A37" s="22">
        <f t="shared" si="0"/>
        <v>36</v>
      </c>
      <c r="B37" s="19"/>
      <c r="C37" s="13"/>
    </row>
    <row r="38" spans="1:3" x14ac:dyDescent="0.2">
      <c r="A38" s="22">
        <f t="shared" si="0"/>
        <v>37</v>
      </c>
      <c r="B38" s="19"/>
      <c r="C38" s="13"/>
    </row>
    <row r="39" spans="1:3" x14ac:dyDescent="0.2">
      <c r="A39" s="22">
        <f t="shared" si="0"/>
        <v>38</v>
      </c>
      <c r="B39" s="19"/>
      <c r="C39" s="13"/>
    </row>
    <row r="40" spans="1:3" x14ac:dyDescent="0.2">
      <c r="A40" s="22">
        <f t="shared" si="0"/>
        <v>39</v>
      </c>
      <c r="B40" s="19"/>
      <c r="C40" s="13"/>
    </row>
    <row r="41" spans="1:3" x14ac:dyDescent="0.2">
      <c r="A41" s="22">
        <f t="shared" si="0"/>
        <v>40</v>
      </c>
      <c r="B41" s="19"/>
      <c r="C41" s="13"/>
    </row>
    <row r="42" spans="1:3" x14ac:dyDescent="0.2">
      <c r="A42" s="22">
        <f t="shared" si="0"/>
        <v>41</v>
      </c>
      <c r="B42" s="19"/>
      <c r="C42" s="13"/>
    </row>
    <row r="43" spans="1:3" x14ac:dyDescent="0.2">
      <c r="A43" s="22">
        <f t="shared" si="0"/>
        <v>42</v>
      </c>
      <c r="B43" s="19"/>
      <c r="C43" s="13"/>
    </row>
    <row r="44" spans="1:3" x14ac:dyDescent="0.2">
      <c r="A44" s="22">
        <f t="shared" si="0"/>
        <v>43</v>
      </c>
      <c r="B44" s="19"/>
      <c r="C44" s="13"/>
    </row>
    <row r="45" spans="1:3" x14ac:dyDescent="0.2">
      <c r="A45" s="22">
        <f t="shared" si="0"/>
        <v>44</v>
      </c>
      <c r="B45" s="19"/>
      <c r="C45" s="13"/>
    </row>
    <row r="46" spans="1:3" x14ac:dyDescent="0.2">
      <c r="A46" s="22">
        <f t="shared" si="0"/>
        <v>45</v>
      </c>
      <c r="B46" s="19"/>
      <c r="C46" s="13"/>
    </row>
    <row r="47" spans="1:3" x14ac:dyDescent="0.2">
      <c r="A47" s="22">
        <f t="shared" si="0"/>
        <v>46</v>
      </c>
      <c r="B47" s="19"/>
      <c r="C47" s="13"/>
    </row>
    <row r="48" spans="1:3" x14ac:dyDescent="0.2">
      <c r="A48" s="22">
        <f t="shared" si="0"/>
        <v>47</v>
      </c>
      <c r="B48" s="19"/>
      <c r="C48" s="13"/>
    </row>
    <row r="49" spans="1:3" x14ac:dyDescent="0.2">
      <c r="A49" s="22">
        <f t="shared" si="0"/>
        <v>48</v>
      </c>
      <c r="B49" s="19"/>
      <c r="C49" s="13"/>
    </row>
    <row r="50" spans="1:3" x14ac:dyDescent="0.2">
      <c r="A50" s="22">
        <f t="shared" si="0"/>
        <v>49</v>
      </c>
      <c r="B50" s="19"/>
      <c r="C50" s="13"/>
    </row>
    <row r="51" spans="1:3" x14ac:dyDescent="0.2">
      <c r="A51" s="22">
        <f t="shared" si="0"/>
        <v>50</v>
      </c>
      <c r="B51" s="19"/>
      <c r="C51" s="13"/>
    </row>
    <row r="52" spans="1:3" x14ac:dyDescent="0.2">
      <c r="A52" s="22">
        <f t="shared" si="0"/>
        <v>51</v>
      </c>
      <c r="B52" s="19">
        <v>1</v>
      </c>
      <c r="C52" s="13" t="s">
        <v>62</v>
      </c>
    </row>
    <row r="53" spans="1:3" x14ac:dyDescent="0.2">
      <c r="A53" s="22">
        <f t="shared" si="0"/>
        <v>52</v>
      </c>
      <c r="B53" s="19">
        <v>2</v>
      </c>
      <c r="C53" s="13" t="s">
        <v>84</v>
      </c>
    </row>
    <row r="54" spans="1:3" x14ac:dyDescent="0.2">
      <c r="A54" s="22">
        <f t="shared" si="0"/>
        <v>53</v>
      </c>
      <c r="B54" s="19">
        <v>3</v>
      </c>
      <c r="C54" s="13" t="s">
        <v>85</v>
      </c>
    </row>
    <row r="55" spans="1:3" x14ac:dyDescent="0.2">
      <c r="A55" s="22">
        <f t="shared" si="0"/>
        <v>54</v>
      </c>
      <c r="B55" s="19"/>
      <c r="C55" s="13"/>
    </row>
    <row r="56" spans="1:3" x14ac:dyDescent="0.2">
      <c r="A56" s="22">
        <f t="shared" si="0"/>
        <v>55</v>
      </c>
      <c r="B56" s="19"/>
      <c r="C56" s="13"/>
    </row>
    <row r="57" spans="1:3" x14ac:dyDescent="0.2">
      <c r="A57" s="22">
        <f t="shared" si="0"/>
        <v>56</v>
      </c>
      <c r="B57" s="19"/>
      <c r="C57" s="13"/>
    </row>
    <row r="58" spans="1:3" x14ac:dyDescent="0.2">
      <c r="A58" s="22">
        <f t="shared" si="0"/>
        <v>57</v>
      </c>
      <c r="B58" s="19"/>
      <c r="C58" s="13"/>
    </row>
    <row r="59" spans="1:3" x14ac:dyDescent="0.2">
      <c r="A59" s="22">
        <f t="shared" si="0"/>
        <v>58</v>
      </c>
      <c r="B59" s="19"/>
      <c r="C59" s="13"/>
    </row>
    <row r="60" spans="1:3" x14ac:dyDescent="0.2">
      <c r="A60" s="22">
        <f t="shared" si="0"/>
        <v>59</v>
      </c>
      <c r="B60" s="19"/>
      <c r="C60" s="13"/>
    </row>
    <row r="61" spans="1:3" x14ac:dyDescent="0.2">
      <c r="A61" s="22">
        <f t="shared" si="0"/>
        <v>60</v>
      </c>
      <c r="B61" s="19"/>
      <c r="C61" s="13"/>
    </row>
    <row r="62" spans="1:3" x14ac:dyDescent="0.2">
      <c r="A62" s="22">
        <f t="shared" si="0"/>
        <v>61</v>
      </c>
      <c r="B62" s="19"/>
      <c r="C62" s="13"/>
    </row>
    <row r="63" spans="1:3" x14ac:dyDescent="0.2">
      <c r="A63" s="22">
        <f t="shared" si="0"/>
        <v>62</v>
      </c>
      <c r="B63" s="19"/>
      <c r="C63" s="13"/>
    </row>
    <row r="64" spans="1:3" x14ac:dyDescent="0.2">
      <c r="A64" s="22">
        <f t="shared" si="0"/>
        <v>63</v>
      </c>
      <c r="B64" s="19"/>
      <c r="C64" s="13"/>
    </row>
    <row r="65" spans="1:3" x14ac:dyDescent="0.2">
      <c r="A65" s="22">
        <f t="shared" si="0"/>
        <v>64</v>
      </c>
      <c r="B65" s="19"/>
      <c r="C65" s="13"/>
    </row>
    <row r="66" spans="1:3" x14ac:dyDescent="0.2">
      <c r="A66" s="22">
        <f t="shared" si="0"/>
        <v>65</v>
      </c>
      <c r="B66" s="19"/>
      <c r="C66" s="13"/>
    </row>
    <row r="67" spans="1:3" x14ac:dyDescent="0.2">
      <c r="A67" s="22">
        <f t="shared" ref="A67:A130" si="1">ROW()-1</f>
        <v>66</v>
      </c>
      <c r="B67" s="19"/>
      <c r="C67" s="13"/>
    </row>
    <row r="68" spans="1:3" x14ac:dyDescent="0.2">
      <c r="A68" s="22">
        <f t="shared" si="1"/>
        <v>67</v>
      </c>
      <c r="B68" s="19"/>
      <c r="C68" s="13"/>
    </row>
    <row r="69" spans="1:3" x14ac:dyDescent="0.2">
      <c r="A69" s="22">
        <f t="shared" si="1"/>
        <v>68</v>
      </c>
      <c r="B69" s="19"/>
      <c r="C69" s="13"/>
    </row>
    <row r="70" spans="1:3" x14ac:dyDescent="0.2">
      <c r="A70" s="22">
        <f t="shared" si="1"/>
        <v>69</v>
      </c>
      <c r="B70" s="19"/>
      <c r="C70" s="13"/>
    </row>
    <row r="71" spans="1:3" x14ac:dyDescent="0.2">
      <c r="A71" s="22">
        <f t="shared" si="1"/>
        <v>70</v>
      </c>
      <c r="B71" s="19"/>
      <c r="C71" s="13"/>
    </row>
    <row r="72" spans="1:3" x14ac:dyDescent="0.2">
      <c r="A72" s="22">
        <f t="shared" si="1"/>
        <v>71</v>
      </c>
      <c r="B72" s="19"/>
      <c r="C72" s="13"/>
    </row>
    <row r="73" spans="1:3" x14ac:dyDescent="0.2">
      <c r="A73" s="22">
        <f t="shared" si="1"/>
        <v>72</v>
      </c>
      <c r="B73" s="19"/>
      <c r="C73" s="13"/>
    </row>
    <row r="74" spans="1:3" x14ac:dyDescent="0.2">
      <c r="A74" s="22">
        <f t="shared" si="1"/>
        <v>73</v>
      </c>
      <c r="B74" s="19"/>
      <c r="C74" s="13"/>
    </row>
    <row r="75" spans="1:3" x14ac:dyDescent="0.2">
      <c r="A75" s="22">
        <f t="shared" si="1"/>
        <v>74</v>
      </c>
      <c r="B75" s="19"/>
      <c r="C75" s="13"/>
    </row>
    <row r="76" spans="1:3" x14ac:dyDescent="0.2">
      <c r="A76" s="22">
        <f t="shared" si="1"/>
        <v>75</v>
      </c>
      <c r="B76" s="19"/>
      <c r="C76" s="13"/>
    </row>
    <row r="77" spans="1:3" x14ac:dyDescent="0.2">
      <c r="A77" s="22">
        <f t="shared" si="1"/>
        <v>76</v>
      </c>
      <c r="B77" s="19"/>
      <c r="C77" s="13"/>
    </row>
    <row r="78" spans="1:3" x14ac:dyDescent="0.2">
      <c r="A78" s="22">
        <f t="shared" si="1"/>
        <v>77</v>
      </c>
      <c r="B78" s="19"/>
      <c r="C78" s="13"/>
    </row>
    <row r="79" spans="1:3" x14ac:dyDescent="0.2">
      <c r="A79" s="22">
        <f t="shared" si="1"/>
        <v>78</v>
      </c>
      <c r="B79" s="19"/>
      <c r="C79" s="13"/>
    </row>
    <row r="80" spans="1:3" x14ac:dyDescent="0.2">
      <c r="A80" s="22">
        <f t="shared" si="1"/>
        <v>79</v>
      </c>
      <c r="B80" s="19"/>
      <c r="C80" s="13"/>
    </row>
    <row r="81" spans="1:3" x14ac:dyDescent="0.2">
      <c r="A81" s="22">
        <f t="shared" si="1"/>
        <v>80</v>
      </c>
      <c r="B81" s="19"/>
      <c r="C81" s="13"/>
    </row>
    <row r="82" spans="1:3" x14ac:dyDescent="0.2">
      <c r="A82" s="22">
        <f t="shared" si="1"/>
        <v>81</v>
      </c>
      <c r="B82" s="19"/>
      <c r="C82" s="13"/>
    </row>
    <row r="83" spans="1:3" x14ac:dyDescent="0.2">
      <c r="A83" s="22">
        <f t="shared" si="1"/>
        <v>82</v>
      </c>
      <c r="B83" s="19"/>
      <c r="C83" s="13"/>
    </row>
    <row r="84" spans="1:3" x14ac:dyDescent="0.2">
      <c r="A84" s="22">
        <f t="shared" si="1"/>
        <v>83</v>
      </c>
      <c r="B84" s="19"/>
      <c r="C84" s="13"/>
    </row>
    <row r="85" spans="1:3" x14ac:dyDescent="0.2">
      <c r="A85" s="22">
        <f t="shared" si="1"/>
        <v>84</v>
      </c>
      <c r="B85" s="19"/>
      <c r="C85" s="13"/>
    </row>
    <row r="86" spans="1:3" x14ac:dyDescent="0.2">
      <c r="A86" s="22">
        <f t="shared" si="1"/>
        <v>85</v>
      </c>
      <c r="B86" s="19"/>
      <c r="C86" s="13"/>
    </row>
    <row r="87" spans="1:3" x14ac:dyDescent="0.2">
      <c r="A87" s="22">
        <f t="shared" si="1"/>
        <v>86</v>
      </c>
      <c r="B87" s="19"/>
      <c r="C87" s="13"/>
    </row>
    <row r="88" spans="1:3" x14ac:dyDescent="0.2">
      <c r="A88" s="22">
        <f t="shared" si="1"/>
        <v>87</v>
      </c>
      <c r="B88" s="19"/>
      <c r="C88" s="13"/>
    </row>
    <row r="89" spans="1:3" x14ac:dyDescent="0.2">
      <c r="A89" s="22">
        <f t="shared" si="1"/>
        <v>88</v>
      </c>
      <c r="B89" s="19"/>
      <c r="C89" s="13"/>
    </row>
    <row r="90" spans="1:3" x14ac:dyDescent="0.2">
      <c r="A90" s="22">
        <f t="shared" si="1"/>
        <v>89</v>
      </c>
      <c r="B90" s="19"/>
      <c r="C90" s="13"/>
    </row>
    <row r="91" spans="1:3" x14ac:dyDescent="0.2">
      <c r="A91" s="22">
        <f t="shared" si="1"/>
        <v>90</v>
      </c>
      <c r="B91" s="19"/>
      <c r="C91" s="13"/>
    </row>
    <row r="92" spans="1:3" x14ac:dyDescent="0.2">
      <c r="A92" s="22">
        <f t="shared" si="1"/>
        <v>91</v>
      </c>
      <c r="B92" s="19"/>
      <c r="C92" s="13"/>
    </row>
    <row r="93" spans="1:3" x14ac:dyDescent="0.2">
      <c r="A93" s="22">
        <f t="shared" si="1"/>
        <v>92</v>
      </c>
      <c r="B93" s="19"/>
      <c r="C93" s="13"/>
    </row>
    <row r="94" spans="1:3" x14ac:dyDescent="0.2">
      <c r="A94" s="22">
        <f t="shared" si="1"/>
        <v>93</v>
      </c>
      <c r="B94" s="19"/>
      <c r="C94" s="13"/>
    </row>
    <row r="95" spans="1:3" x14ac:dyDescent="0.2">
      <c r="A95" s="22">
        <f t="shared" si="1"/>
        <v>94</v>
      </c>
      <c r="B95" s="19"/>
      <c r="C95" s="13"/>
    </row>
    <row r="96" spans="1:3" x14ac:dyDescent="0.2">
      <c r="A96" s="22">
        <f t="shared" si="1"/>
        <v>95</v>
      </c>
      <c r="B96" s="19"/>
      <c r="C96" s="13"/>
    </row>
    <row r="97" spans="1:3" x14ac:dyDescent="0.2">
      <c r="A97" s="22">
        <f t="shared" si="1"/>
        <v>96</v>
      </c>
      <c r="B97" s="19"/>
      <c r="C97" s="13"/>
    </row>
    <row r="98" spans="1:3" x14ac:dyDescent="0.2">
      <c r="A98" s="22">
        <f t="shared" si="1"/>
        <v>97</v>
      </c>
      <c r="B98" s="19"/>
      <c r="C98" s="13"/>
    </row>
    <row r="99" spans="1:3" x14ac:dyDescent="0.2">
      <c r="A99" s="22">
        <f t="shared" si="1"/>
        <v>98</v>
      </c>
      <c r="B99" s="19"/>
      <c r="C99" s="13"/>
    </row>
    <row r="100" spans="1:3" x14ac:dyDescent="0.2">
      <c r="A100" s="22">
        <f t="shared" si="1"/>
        <v>99</v>
      </c>
      <c r="B100" s="19"/>
      <c r="C100" s="13"/>
    </row>
    <row r="101" spans="1:3" x14ac:dyDescent="0.2">
      <c r="A101" s="22">
        <f t="shared" si="1"/>
        <v>100</v>
      </c>
      <c r="B101" s="19">
        <v>3</v>
      </c>
      <c r="C101" s="13" t="s">
        <v>63</v>
      </c>
    </row>
    <row r="102" spans="1:3" x14ac:dyDescent="0.2">
      <c r="A102" s="22">
        <f t="shared" si="1"/>
        <v>101</v>
      </c>
      <c r="B102" s="19">
        <v>3</v>
      </c>
      <c r="C102" s="13" t="s">
        <v>64</v>
      </c>
    </row>
    <row r="103" spans="1:3" x14ac:dyDescent="0.2">
      <c r="A103" s="22">
        <f t="shared" si="1"/>
        <v>102</v>
      </c>
      <c r="B103" s="19"/>
      <c r="C103" s="13"/>
    </row>
    <row r="104" spans="1:3" x14ac:dyDescent="0.2">
      <c r="A104" s="22">
        <f t="shared" si="1"/>
        <v>103</v>
      </c>
      <c r="B104" s="19"/>
      <c r="C104" s="13"/>
    </row>
    <row r="105" spans="1:3" x14ac:dyDescent="0.2">
      <c r="A105" s="22">
        <f t="shared" si="1"/>
        <v>104</v>
      </c>
      <c r="B105" s="19"/>
      <c r="C105" s="13"/>
    </row>
    <row r="106" spans="1:3" x14ac:dyDescent="0.2">
      <c r="A106" s="22">
        <f t="shared" si="1"/>
        <v>105</v>
      </c>
      <c r="B106" s="19"/>
      <c r="C106" s="13"/>
    </row>
    <row r="107" spans="1:3" x14ac:dyDescent="0.2">
      <c r="A107" s="22">
        <f t="shared" si="1"/>
        <v>106</v>
      </c>
      <c r="B107" s="19"/>
      <c r="C107" s="13"/>
    </row>
    <row r="108" spans="1:3" x14ac:dyDescent="0.2">
      <c r="A108" s="22">
        <f t="shared" si="1"/>
        <v>107</v>
      </c>
      <c r="B108" s="19"/>
      <c r="C108" s="13"/>
    </row>
    <row r="109" spans="1:3" x14ac:dyDescent="0.2">
      <c r="A109" s="22">
        <f t="shared" si="1"/>
        <v>108</v>
      </c>
      <c r="B109" s="19"/>
      <c r="C109" s="13"/>
    </row>
    <row r="110" spans="1:3" x14ac:dyDescent="0.2">
      <c r="A110" s="22">
        <f t="shared" si="1"/>
        <v>109</v>
      </c>
      <c r="B110" s="19"/>
      <c r="C110" s="13"/>
    </row>
    <row r="111" spans="1:3" x14ac:dyDescent="0.2">
      <c r="A111" s="22">
        <f t="shared" si="1"/>
        <v>110</v>
      </c>
      <c r="B111" s="19"/>
      <c r="C111" s="13"/>
    </row>
    <row r="112" spans="1:3" x14ac:dyDescent="0.2">
      <c r="A112" s="22">
        <f t="shared" si="1"/>
        <v>111</v>
      </c>
      <c r="B112" s="19"/>
      <c r="C112" s="13"/>
    </row>
    <row r="113" spans="1:3" x14ac:dyDescent="0.2">
      <c r="A113" s="22">
        <f t="shared" si="1"/>
        <v>112</v>
      </c>
      <c r="B113" s="19"/>
      <c r="C113" s="13"/>
    </row>
    <row r="114" spans="1:3" x14ac:dyDescent="0.2">
      <c r="A114" s="22">
        <f t="shared" si="1"/>
        <v>113</v>
      </c>
      <c r="B114" s="19"/>
      <c r="C114" s="13"/>
    </row>
    <row r="115" spans="1:3" x14ac:dyDescent="0.2">
      <c r="A115" s="22">
        <f t="shared" si="1"/>
        <v>114</v>
      </c>
      <c r="B115" s="19"/>
      <c r="C115" s="13"/>
    </row>
    <row r="116" spans="1:3" x14ac:dyDescent="0.2">
      <c r="A116" s="22">
        <f t="shared" si="1"/>
        <v>115</v>
      </c>
      <c r="B116" s="19"/>
      <c r="C116" s="13"/>
    </row>
    <row r="117" spans="1:3" x14ac:dyDescent="0.2">
      <c r="A117" s="22">
        <f t="shared" si="1"/>
        <v>116</v>
      </c>
      <c r="B117" s="19"/>
      <c r="C117" s="13"/>
    </row>
    <row r="118" spans="1:3" x14ac:dyDescent="0.2">
      <c r="A118" s="22">
        <f t="shared" si="1"/>
        <v>117</v>
      </c>
      <c r="B118" s="19"/>
      <c r="C118" s="13"/>
    </row>
    <row r="119" spans="1:3" x14ac:dyDescent="0.2">
      <c r="A119" s="22">
        <f t="shared" si="1"/>
        <v>118</v>
      </c>
      <c r="B119" s="19"/>
      <c r="C119" s="13"/>
    </row>
    <row r="120" spans="1:3" x14ac:dyDescent="0.2">
      <c r="A120" s="22">
        <f t="shared" si="1"/>
        <v>119</v>
      </c>
      <c r="B120" s="19"/>
      <c r="C120" s="13"/>
    </row>
    <row r="121" spans="1:3" x14ac:dyDescent="0.2">
      <c r="A121" s="22">
        <f t="shared" si="1"/>
        <v>120</v>
      </c>
      <c r="B121" s="19"/>
      <c r="C121" s="13"/>
    </row>
    <row r="122" spans="1:3" x14ac:dyDescent="0.2">
      <c r="A122" s="22">
        <f t="shared" si="1"/>
        <v>121</v>
      </c>
      <c r="B122" s="19"/>
      <c r="C122" s="13"/>
    </row>
    <row r="123" spans="1:3" x14ac:dyDescent="0.2">
      <c r="A123" s="22">
        <f t="shared" si="1"/>
        <v>122</v>
      </c>
      <c r="B123" s="19"/>
      <c r="C123" s="13"/>
    </row>
    <row r="124" spans="1:3" x14ac:dyDescent="0.2">
      <c r="A124" s="22">
        <f t="shared" si="1"/>
        <v>123</v>
      </c>
      <c r="B124" s="19"/>
      <c r="C124" s="13"/>
    </row>
    <row r="125" spans="1:3" x14ac:dyDescent="0.2">
      <c r="A125" s="22">
        <f t="shared" si="1"/>
        <v>124</v>
      </c>
      <c r="B125" s="19"/>
      <c r="C125" s="13"/>
    </row>
    <row r="126" spans="1:3" x14ac:dyDescent="0.2">
      <c r="A126" s="22">
        <f t="shared" si="1"/>
        <v>125</v>
      </c>
      <c r="B126" s="19"/>
      <c r="C126" s="13"/>
    </row>
    <row r="127" spans="1:3" x14ac:dyDescent="0.2">
      <c r="A127" s="22">
        <f t="shared" si="1"/>
        <v>126</v>
      </c>
      <c r="B127" s="19"/>
      <c r="C127" s="13"/>
    </row>
    <row r="128" spans="1:3" x14ac:dyDescent="0.2">
      <c r="A128" s="22">
        <f t="shared" si="1"/>
        <v>127</v>
      </c>
      <c r="B128" s="19"/>
      <c r="C128" s="13"/>
    </row>
    <row r="129" spans="1:3" x14ac:dyDescent="0.2">
      <c r="A129" s="22">
        <f t="shared" si="1"/>
        <v>128</v>
      </c>
      <c r="B129" s="19"/>
      <c r="C129" s="13"/>
    </row>
    <row r="130" spans="1:3" x14ac:dyDescent="0.2">
      <c r="A130" s="22">
        <f t="shared" si="1"/>
        <v>129</v>
      </c>
      <c r="B130" s="19"/>
      <c r="C130" s="13"/>
    </row>
    <row r="131" spans="1:3" x14ac:dyDescent="0.2">
      <c r="A131" s="22">
        <f t="shared" ref="A131:A194" si="2">ROW()-1</f>
        <v>130</v>
      </c>
      <c r="B131" s="19"/>
      <c r="C131" s="13"/>
    </row>
    <row r="132" spans="1:3" x14ac:dyDescent="0.2">
      <c r="A132" s="22">
        <f t="shared" si="2"/>
        <v>131</v>
      </c>
      <c r="B132" s="19"/>
      <c r="C132" s="13"/>
    </row>
    <row r="133" spans="1:3" x14ac:dyDescent="0.2">
      <c r="A133" s="22">
        <f t="shared" si="2"/>
        <v>132</v>
      </c>
      <c r="B133" s="19"/>
      <c r="C133" s="13"/>
    </row>
    <row r="134" spans="1:3" x14ac:dyDescent="0.2">
      <c r="A134" s="22">
        <f t="shared" si="2"/>
        <v>133</v>
      </c>
      <c r="B134" s="19"/>
      <c r="C134" s="13"/>
    </row>
    <row r="135" spans="1:3" x14ac:dyDescent="0.2">
      <c r="A135" s="22">
        <f t="shared" si="2"/>
        <v>134</v>
      </c>
      <c r="B135" s="19"/>
      <c r="C135" s="13"/>
    </row>
    <row r="136" spans="1:3" x14ac:dyDescent="0.2">
      <c r="A136" s="22">
        <f t="shared" si="2"/>
        <v>135</v>
      </c>
      <c r="B136" s="19"/>
      <c r="C136" s="13"/>
    </row>
    <row r="137" spans="1:3" x14ac:dyDescent="0.2">
      <c r="A137" s="22">
        <f t="shared" si="2"/>
        <v>136</v>
      </c>
      <c r="B137" s="19"/>
      <c r="C137" s="13"/>
    </row>
    <row r="138" spans="1:3" x14ac:dyDescent="0.2">
      <c r="A138" s="22">
        <f t="shared" si="2"/>
        <v>137</v>
      </c>
      <c r="B138" s="19"/>
      <c r="C138" s="13"/>
    </row>
    <row r="139" spans="1:3" x14ac:dyDescent="0.2">
      <c r="A139" s="22">
        <f t="shared" si="2"/>
        <v>138</v>
      </c>
      <c r="B139" s="19"/>
      <c r="C139" s="13"/>
    </row>
    <row r="140" spans="1:3" x14ac:dyDescent="0.2">
      <c r="A140" s="22">
        <f t="shared" si="2"/>
        <v>139</v>
      </c>
      <c r="B140" s="19"/>
      <c r="C140" s="13"/>
    </row>
    <row r="141" spans="1:3" x14ac:dyDescent="0.2">
      <c r="A141" s="22">
        <f t="shared" si="2"/>
        <v>140</v>
      </c>
      <c r="B141" s="19"/>
      <c r="C141" s="13"/>
    </row>
    <row r="142" spans="1:3" x14ac:dyDescent="0.2">
      <c r="A142" s="22">
        <f t="shared" si="2"/>
        <v>141</v>
      </c>
      <c r="B142" s="19"/>
      <c r="C142" s="13"/>
    </row>
    <row r="143" spans="1:3" x14ac:dyDescent="0.2">
      <c r="A143" s="22">
        <f t="shared" si="2"/>
        <v>142</v>
      </c>
      <c r="B143" s="19"/>
      <c r="C143" s="13"/>
    </row>
    <row r="144" spans="1:3" x14ac:dyDescent="0.2">
      <c r="A144" s="22">
        <f t="shared" si="2"/>
        <v>143</v>
      </c>
      <c r="B144" s="19"/>
      <c r="C144" s="13"/>
    </row>
    <row r="145" spans="1:3" x14ac:dyDescent="0.2">
      <c r="A145" s="22">
        <f t="shared" si="2"/>
        <v>144</v>
      </c>
      <c r="B145" s="19"/>
      <c r="C145" s="13"/>
    </row>
    <row r="146" spans="1:3" x14ac:dyDescent="0.2">
      <c r="A146" s="22">
        <f t="shared" si="2"/>
        <v>145</v>
      </c>
      <c r="B146" s="19"/>
      <c r="C146" s="13"/>
    </row>
    <row r="147" spans="1:3" x14ac:dyDescent="0.2">
      <c r="A147" s="22">
        <f t="shared" si="2"/>
        <v>146</v>
      </c>
      <c r="B147" s="19"/>
      <c r="C147" s="13"/>
    </row>
    <row r="148" spans="1:3" x14ac:dyDescent="0.2">
      <c r="A148" s="22">
        <f t="shared" si="2"/>
        <v>147</v>
      </c>
      <c r="B148" s="19"/>
      <c r="C148" s="13"/>
    </row>
    <row r="149" spans="1:3" x14ac:dyDescent="0.2">
      <c r="A149" s="22">
        <f t="shared" si="2"/>
        <v>148</v>
      </c>
      <c r="B149" s="19"/>
      <c r="C149" s="13"/>
    </row>
    <row r="150" spans="1:3" x14ac:dyDescent="0.2">
      <c r="A150" s="22">
        <f t="shared" si="2"/>
        <v>149</v>
      </c>
      <c r="B150" s="19"/>
      <c r="C150" s="13"/>
    </row>
    <row r="151" spans="1:3" x14ac:dyDescent="0.2">
      <c r="A151" s="22">
        <f t="shared" si="2"/>
        <v>150</v>
      </c>
      <c r="B151" s="19">
        <v>3</v>
      </c>
      <c r="C151" s="13" t="s">
        <v>65</v>
      </c>
    </row>
    <row r="152" spans="1:3" x14ac:dyDescent="0.2">
      <c r="A152" s="22">
        <f t="shared" si="2"/>
        <v>151</v>
      </c>
      <c r="B152" s="19"/>
      <c r="C152" s="13"/>
    </row>
    <row r="153" spans="1:3" x14ac:dyDescent="0.2">
      <c r="A153" s="22">
        <f t="shared" si="2"/>
        <v>152</v>
      </c>
      <c r="B153" s="19"/>
      <c r="C153" s="13"/>
    </row>
    <row r="154" spans="1:3" x14ac:dyDescent="0.2">
      <c r="A154" s="22">
        <f t="shared" si="2"/>
        <v>153</v>
      </c>
      <c r="B154" s="19"/>
      <c r="C154" s="13"/>
    </row>
    <row r="155" spans="1:3" x14ac:dyDescent="0.2">
      <c r="A155" s="22">
        <f t="shared" si="2"/>
        <v>154</v>
      </c>
      <c r="B155" s="19"/>
      <c r="C155" s="13"/>
    </row>
    <row r="156" spans="1:3" x14ac:dyDescent="0.2">
      <c r="A156" s="22">
        <f t="shared" si="2"/>
        <v>155</v>
      </c>
      <c r="B156" s="19"/>
      <c r="C156" s="13"/>
    </row>
    <row r="157" spans="1:3" x14ac:dyDescent="0.2">
      <c r="A157" s="22">
        <f t="shared" si="2"/>
        <v>156</v>
      </c>
      <c r="B157" s="19"/>
      <c r="C157" s="13"/>
    </row>
    <row r="158" spans="1:3" x14ac:dyDescent="0.2">
      <c r="A158" s="22">
        <f t="shared" si="2"/>
        <v>157</v>
      </c>
      <c r="B158" s="19"/>
      <c r="C158" s="13"/>
    </row>
    <row r="159" spans="1:3" x14ac:dyDescent="0.2">
      <c r="A159" s="22">
        <f t="shared" si="2"/>
        <v>158</v>
      </c>
      <c r="B159" s="19"/>
      <c r="C159" s="13"/>
    </row>
    <row r="160" spans="1:3" x14ac:dyDescent="0.2">
      <c r="A160" s="22">
        <f t="shared" si="2"/>
        <v>159</v>
      </c>
      <c r="B160" s="19"/>
      <c r="C160" s="13"/>
    </row>
    <row r="161" spans="1:3" x14ac:dyDescent="0.2">
      <c r="A161" s="22">
        <f t="shared" si="2"/>
        <v>160</v>
      </c>
      <c r="B161" s="19"/>
      <c r="C161" s="13"/>
    </row>
    <row r="162" spans="1:3" x14ac:dyDescent="0.2">
      <c r="A162" s="22">
        <f t="shared" si="2"/>
        <v>161</v>
      </c>
      <c r="B162" s="19"/>
      <c r="C162" s="13"/>
    </row>
    <row r="163" spans="1:3" x14ac:dyDescent="0.2">
      <c r="A163" s="22">
        <f t="shared" si="2"/>
        <v>162</v>
      </c>
      <c r="B163" s="19"/>
      <c r="C163" s="13"/>
    </row>
    <row r="164" spans="1:3" x14ac:dyDescent="0.2">
      <c r="A164" s="22">
        <f t="shared" si="2"/>
        <v>163</v>
      </c>
      <c r="B164" s="19"/>
      <c r="C164" s="13"/>
    </row>
    <row r="165" spans="1:3" x14ac:dyDescent="0.2">
      <c r="A165" s="22">
        <f t="shared" si="2"/>
        <v>164</v>
      </c>
      <c r="B165" s="19"/>
      <c r="C165" s="13"/>
    </row>
    <row r="166" spans="1:3" x14ac:dyDescent="0.2">
      <c r="A166" s="22">
        <f t="shared" si="2"/>
        <v>165</v>
      </c>
      <c r="B166" s="19"/>
      <c r="C166" s="13"/>
    </row>
    <row r="167" spans="1:3" x14ac:dyDescent="0.2">
      <c r="A167" s="22">
        <f t="shared" si="2"/>
        <v>166</v>
      </c>
      <c r="B167" s="19"/>
      <c r="C167" s="13"/>
    </row>
    <row r="168" spans="1:3" x14ac:dyDescent="0.2">
      <c r="A168" s="22">
        <f t="shared" si="2"/>
        <v>167</v>
      </c>
      <c r="B168" s="19"/>
      <c r="C168" s="13"/>
    </row>
    <row r="169" spans="1:3" x14ac:dyDescent="0.2">
      <c r="A169" s="22">
        <f t="shared" si="2"/>
        <v>168</v>
      </c>
      <c r="B169" s="19"/>
      <c r="C169" s="13"/>
    </row>
    <row r="170" spans="1:3" x14ac:dyDescent="0.2">
      <c r="A170" s="22">
        <f t="shared" si="2"/>
        <v>169</v>
      </c>
      <c r="B170" s="19"/>
      <c r="C170" s="13"/>
    </row>
    <row r="171" spans="1:3" x14ac:dyDescent="0.2">
      <c r="A171" s="22">
        <f t="shared" si="2"/>
        <v>170</v>
      </c>
      <c r="B171" s="19"/>
      <c r="C171" s="13"/>
    </row>
    <row r="172" spans="1:3" x14ac:dyDescent="0.2">
      <c r="A172" s="22">
        <f t="shared" si="2"/>
        <v>171</v>
      </c>
      <c r="B172" s="19"/>
      <c r="C172" s="13"/>
    </row>
    <row r="173" spans="1:3" x14ac:dyDescent="0.2">
      <c r="A173" s="22">
        <f t="shared" si="2"/>
        <v>172</v>
      </c>
      <c r="B173" s="19"/>
      <c r="C173" s="13"/>
    </row>
    <row r="174" spans="1:3" x14ac:dyDescent="0.2">
      <c r="A174" s="22">
        <f t="shared" si="2"/>
        <v>173</v>
      </c>
      <c r="B174" s="19"/>
      <c r="C174" s="13"/>
    </row>
    <row r="175" spans="1:3" x14ac:dyDescent="0.2">
      <c r="A175" s="22">
        <f t="shared" si="2"/>
        <v>174</v>
      </c>
      <c r="B175" s="19"/>
      <c r="C175" s="13"/>
    </row>
    <row r="176" spans="1:3" x14ac:dyDescent="0.2">
      <c r="A176" s="22">
        <f t="shared" si="2"/>
        <v>175</v>
      </c>
      <c r="B176" s="19"/>
      <c r="C176" s="13"/>
    </row>
    <row r="177" spans="1:3" x14ac:dyDescent="0.2">
      <c r="A177" s="22">
        <f t="shared" si="2"/>
        <v>176</v>
      </c>
      <c r="B177" s="19"/>
      <c r="C177" s="13"/>
    </row>
    <row r="178" spans="1:3" x14ac:dyDescent="0.2">
      <c r="A178" s="22">
        <f t="shared" si="2"/>
        <v>177</v>
      </c>
      <c r="B178" s="19"/>
      <c r="C178" s="13"/>
    </row>
    <row r="179" spans="1:3" x14ac:dyDescent="0.2">
      <c r="A179" s="22">
        <f t="shared" si="2"/>
        <v>178</v>
      </c>
      <c r="B179" s="19"/>
      <c r="C179" s="13"/>
    </row>
    <row r="180" spans="1:3" x14ac:dyDescent="0.2">
      <c r="A180" s="22">
        <f t="shared" si="2"/>
        <v>179</v>
      </c>
      <c r="B180" s="19"/>
      <c r="C180" s="13"/>
    </row>
    <row r="181" spans="1:3" x14ac:dyDescent="0.2">
      <c r="A181" s="22">
        <f t="shared" si="2"/>
        <v>180</v>
      </c>
      <c r="B181" s="19"/>
      <c r="C181" s="13"/>
    </row>
    <row r="182" spans="1:3" x14ac:dyDescent="0.2">
      <c r="A182" s="22">
        <f t="shared" si="2"/>
        <v>181</v>
      </c>
      <c r="B182" s="19"/>
      <c r="C182" s="13"/>
    </row>
    <row r="183" spans="1:3" x14ac:dyDescent="0.2">
      <c r="A183" s="22">
        <f t="shared" si="2"/>
        <v>182</v>
      </c>
      <c r="B183" s="19"/>
      <c r="C183" s="13"/>
    </row>
    <row r="184" spans="1:3" x14ac:dyDescent="0.2">
      <c r="A184" s="22">
        <f t="shared" si="2"/>
        <v>183</v>
      </c>
      <c r="B184" s="19"/>
      <c r="C184" s="13"/>
    </row>
    <row r="185" spans="1:3" x14ac:dyDescent="0.2">
      <c r="A185" s="22">
        <f t="shared" si="2"/>
        <v>184</v>
      </c>
      <c r="B185" s="19"/>
      <c r="C185" s="13"/>
    </row>
    <row r="186" spans="1:3" x14ac:dyDescent="0.2">
      <c r="A186" s="22">
        <f t="shared" si="2"/>
        <v>185</v>
      </c>
      <c r="B186" s="19"/>
      <c r="C186" s="13"/>
    </row>
    <row r="187" spans="1:3" x14ac:dyDescent="0.2">
      <c r="A187" s="22">
        <f t="shared" si="2"/>
        <v>186</v>
      </c>
      <c r="B187" s="19"/>
      <c r="C187" s="13"/>
    </row>
    <row r="188" spans="1:3" x14ac:dyDescent="0.2">
      <c r="A188" s="22">
        <f t="shared" si="2"/>
        <v>187</v>
      </c>
      <c r="B188" s="19"/>
      <c r="C188" s="13"/>
    </row>
    <row r="189" spans="1:3" x14ac:dyDescent="0.2">
      <c r="A189" s="22">
        <f t="shared" si="2"/>
        <v>188</v>
      </c>
      <c r="B189" s="19"/>
      <c r="C189" s="13"/>
    </row>
    <row r="190" spans="1:3" x14ac:dyDescent="0.2">
      <c r="A190" s="22">
        <f t="shared" si="2"/>
        <v>189</v>
      </c>
      <c r="B190" s="19"/>
      <c r="C190" s="13"/>
    </row>
    <row r="191" spans="1:3" x14ac:dyDescent="0.2">
      <c r="A191" s="22">
        <f t="shared" si="2"/>
        <v>190</v>
      </c>
      <c r="B191" s="19"/>
      <c r="C191" s="13"/>
    </row>
    <row r="192" spans="1:3" x14ac:dyDescent="0.2">
      <c r="A192" s="22">
        <f t="shared" si="2"/>
        <v>191</v>
      </c>
      <c r="B192" s="19"/>
      <c r="C192" s="13"/>
    </row>
    <row r="193" spans="1:3" x14ac:dyDescent="0.2">
      <c r="A193" s="22">
        <f t="shared" si="2"/>
        <v>192</v>
      </c>
      <c r="B193" s="19"/>
      <c r="C193" s="13"/>
    </row>
    <row r="194" spans="1:3" x14ac:dyDescent="0.2">
      <c r="A194" s="22">
        <f t="shared" si="2"/>
        <v>193</v>
      </c>
      <c r="B194" s="19"/>
      <c r="C194" s="13"/>
    </row>
    <row r="195" spans="1:3" x14ac:dyDescent="0.2">
      <c r="A195" s="22">
        <f t="shared" ref="A195:A258" si="3">ROW()-1</f>
        <v>194</v>
      </c>
      <c r="B195" s="19"/>
      <c r="C195" s="13"/>
    </row>
    <row r="196" spans="1:3" x14ac:dyDescent="0.2">
      <c r="A196" s="22">
        <f t="shared" si="3"/>
        <v>195</v>
      </c>
      <c r="B196" s="19"/>
      <c r="C196" s="13"/>
    </row>
    <row r="197" spans="1:3" x14ac:dyDescent="0.2">
      <c r="A197" s="22">
        <f t="shared" si="3"/>
        <v>196</v>
      </c>
      <c r="B197" s="19"/>
      <c r="C197" s="13"/>
    </row>
    <row r="198" spans="1:3" x14ac:dyDescent="0.2">
      <c r="A198" s="22">
        <f t="shared" si="3"/>
        <v>197</v>
      </c>
      <c r="B198" s="19"/>
      <c r="C198" s="13"/>
    </row>
    <row r="199" spans="1:3" x14ac:dyDescent="0.2">
      <c r="A199" s="22">
        <f t="shared" si="3"/>
        <v>198</v>
      </c>
      <c r="B199" s="19"/>
      <c r="C199" s="13"/>
    </row>
    <row r="200" spans="1:3" x14ac:dyDescent="0.2">
      <c r="A200" s="22">
        <f t="shared" si="3"/>
        <v>199</v>
      </c>
      <c r="B200" s="19"/>
      <c r="C200" s="13"/>
    </row>
    <row r="201" spans="1:3" x14ac:dyDescent="0.2">
      <c r="A201" s="22">
        <f t="shared" si="3"/>
        <v>200</v>
      </c>
      <c r="B201" s="19">
        <v>2</v>
      </c>
      <c r="C201" s="13" t="s">
        <v>86</v>
      </c>
    </row>
    <row r="202" spans="1:3" x14ac:dyDescent="0.2">
      <c r="A202" s="22">
        <f t="shared" si="3"/>
        <v>201</v>
      </c>
      <c r="B202" s="19">
        <v>3</v>
      </c>
      <c r="C202" s="13" t="s">
        <v>66</v>
      </c>
    </row>
    <row r="203" spans="1:3" x14ac:dyDescent="0.2">
      <c r="A203" s="22">
        <f t="shared" si="3"/>
        <v>202</v>
      </c>
      <c r="B203" s="19"/>
      <c r="C203" s="13"/>
    </row>
    <row r="204" spans="1:3" x14ac:dyDescent="0.2">
      <c r="A204" s="22">
        <f t="shared" si="3"/>
        <v>203</v>
      </c>
      <c r="B204" s="19"/>
      <c r="C204" s="13"/>
    </row>
    <row r="205" spans="1:3" x14ac:dyDescent="0.2">
      <c r="A205" s="22">
        <f t="shared" si="3"/>
        <v>204</v>
      </c>
      <c r="B205" s="19"/>
      <c r="C205" s="13"/>
    </row>
    <row r="206" spans="1:3" x14ac:dyDescent="0.2">
      <c r="A206" s="22">
        <f t="shared" si="3"/>
        <v>205</v>
      </c>
      <c r="B206" s="19"/>
      <c r="C206" s="13"/>
    </row>
    <row r="207" spans="1:3" x14ac:dyDescent="0.2">
      <c r="A207" s="22">
        <f t="shared" si="3"/>
        <v>206</v>
      </c>
      <c r="B207" s="19"/>
      <c r="C207" s="13"/>
    </row>
    <row r="208" spans="1:3" x14ac:dyDescent="0.2">
      <c r="A208" s="22">
        <f t="shared" si="3"/>
        <v>207</v>
      </c>
      <c r="B208" s="19"/>
      <c r="C208" s="13"/>
    </row>
    <row r="209" spans="1:3" x14ac:dyDescent="0.2">
      <c r="A209" s="22">
        <f t="shared" si="3"/>
        <v>208</v>
      </c>
      <c r="B209" s="19"/>
      <c r="C209" s="13"/>
    </row>
    <row r="210" spans="1:3" x14ac:dyDescent="0.2">
      <c r="A210" s="22">
        <f t="shared" si="3"/>
        <v>209</v>
      </c>
      <c r="B210" s="19"/>
      <c r="C210" s="13"/>
    </row>
    <row r="211" spans="1:3" x14ac:dyDescent="0.2">
      <c r="A211" s="22">
        <f t="shared" si="3"/>
        <v>210</v>
      </c>
      <c r="B211" s="19"/>
      <c r="C211" s="13"/>
    </row>
    <row r="212" spans="1:3" x14ac:dyDescent="0.2">
      <c r="A212" s="22">
        <f t="shared" si="3"/>
        <v>211</v>
      </c>
      <c r="B212" s="19"/>
      <c r="C212" s="13"/>
    </row>
    <row r="213" spans="1:3" x14ac:dyDescent="0.2">
      <c r="A213" s="22">
        <f t="shared" si="3"/>
        <v>212</v>
      </c>
      <c r="B213" s="19"/>
      <c r="C213" s="13"/>
    </row>
    <row r="214" spans="1:3" x14ac:dyDescent="0.2">
      <c r="A214" s="22">
        <f t="shared" si="3"/>
        <v>213</v>
      </c>
      <c r="B214" s="19"/>
      <c r="C214" s="13"/>
    </row>
    <row r="215" spans="1:3" x14ac:dyDescent="0.2">
      <c r="A215" s="22">
        <f t="shared" si="3"/>
        <v>214</v>
      </c>
      <c r="B215" s="19"/>
      <c r="C215" s="13"/>
    </row>
    <row r="216" spans="1:3" x14ac:dyDescent="0.2">
      <c r="A216" s="22">
        <f t="shared" si="3"/>
        <v>215</v>
      </c>
      <c r="B216" s="19"/>
      <c r="C216" s="13"/>
    </row>
    <row r="217" spans="1:3" x14ac:dyDescent="0.2">
      <c r="A217" s="22">
        <f t="shared" si="3"/>
        <v>216</v>
      </c>
      <c r="B217" s="19"/>
      <c r="C217" s="13"/>
    </row>
    <row r="218" spans="1:3" x14ac:dyDescent="0.2">
      <c r="A218" s="22">
        <f t="shared" si="3"/>
        <v>217</v>
      </c>
      <c r="B218" s="19"/>
      <c r="C218" s="13"/>
    </row>
    <row r="219" spans="1:3" x14ac:dyDescent="0.2">
      <c r="A219" s="22">
        <f t="shared" si="3"/>
        <v>218</v>
      </c>
      <c r="B219" s="19"/>
      <c r="C219" s="13"/>
    </row>
    <row r="220" spans="1:3" x14ac:dyDescent="0.2">
      <c r="A220" s="22">
        <f t="shared" si="3"/>
        <v>219</v>
      </c>
      <c r="B220" s="19"/>
      <c r="C220" s="13"/>
    </row>
    <row r="221" spans="1:3" x14ac:dyDescent="0.2">
      <c r="A221" s="22">
        <f t="shared" si="3"/>
        <v>220</v>
      </c>
      <c r="B221" s="19"/>
      <c r="C221" s="13"/>
    </row>
    <row r="222" spans="1:3" x14ac:dyDescent="0.2">
      <c r="A222" s="22">
        <f t="shared" si="3"/>
        <v>221</v>
      </c>
      <c r="B222" s="19"/>
      <c r="C222" s="13"/>
    </row>
    <row r="223" spans="1:3" x14ac:dyDescent="0.2">
      <c r="A223" s="22">
        <f t="shared" si="3"/>
        <v>222</v>
      </c>
      <c r="B223" s="19"/>
      <c r="C223" s="13"/>
    </row>
    <row r="224" spans="1:3" x14ac:dyDescent="0.2">
      <c r="A224" s="22">
        <f t="shared" si="3"/>
        <v>223</v>
      </c>
      <c r="B224" s="19"/>
      <c r="C224" s="13"/>
    </row>
    <row r="225" spans="1:3" x14ac:dyDescent="0.2">
      <c r="A225" s="22">
        <f t="shared" si="3"/>
        <v>224</v>
      </c>
      <c r="B225" s="19"/>
      <c r="C225" s="13"/>
    </row>
    <row r="226" spans="1:3" x14ac:dyDescent="0.2">
      <c r="A226" s="22">
        <f t="shared" si="3"/>
        <v>225</v>
      </c>
      <c r="B226" s="19"/>
      <c r="C226" s="13"/>
    </row>
    <row r="227" spans="1:3" x14ac:dyDescent="0.2">
      <c r="A227" s="22">
        <f t="shared" si="3"/>
        <v>226</v>
      </c>
      <c r="B227" s="19"/>
      <c r="C227" s="13"/>
    </row>
    <row r="228" spans="1:3" x14ac:dyDescent="0.2">
      <c r="A228" s="22">
        <f t="shared" si="3"/>
        <v>227</v>
      </c>
      <c r="B228" s="19"/>
      <c r="C228" s="13"/>
    </row>
    <row r="229" spans="1:3" x14ac:dyDescent="0.2">
      <c r="A229" s="22">
        <f t="shared" si="3"/>
        <v>228</v>
      </c>
      <c r="B229" s="19"/>
      <c r="C229" s="13"/>
    </row>
    <row r="230" spans="1:3" x14ac:dyDescent="0.2">
      <c r="A230" s="22">
        <f t="shared" si="3"/>
        <v>229</v>
      </c>
      <c r="B230" s="19"/>
      <c r="C230" s="13"/>
    </row>
    <row r="231" spans="1:3" x14ac:dyDescent="0.2">
      <c r="A231" s="22">
        <f t="shared" si="3"/>
        <v>230</v>
      </c>
      <c r="B231" s="19"/>
      <c r="C231" s="13"/>
    </row>
    <row r="232" spans="1:3" x14ac:dyDescent="0.2">
      <c r="A232" s="22">
        <f t="shared" si="3"/>
        <v>231</v>
      </c>
      <c r="B232" s="19"/>
      <c r="C232" s="13"/>
    </row>
    <row r="233" spans="1:3" x14ac:dyDescent="0.2">
      <c r="A233" s="22">
        <f t="shared" si="3"/>
        <v>232</v>
      </c>
      <c r="B233" s="19"/>
      <c r="C233" s="13"/>
    </row>
    <row r="234" spans="1:3" x14ac:dyDescent="0.2">
      <c r="A234" s="22">
        <f t="shared" si="3"/>
        <v>233</v>
      </c>
      <c r="B234" s="19"/>
      <c r="C234" s="13"/>
    </row>
    <row r="235" spans="1:3" x14ac:dyDescent="0.2">
      <c r="A235" s="22">
        <f t="shared" si="3"/>
        <v>234</v>
      </c>
      <c r="B235" s="19"/>
      <c r="C235" s="13"/>
    </row>
    <row r="236" spans="1:3" x14ac:dyDescent="0.2">
      <c r="A236" s="22">
        <f t="shared" si="3"/>
        <v>235</v>
      </c>
      <c r="B236" s="19"/>
      <c r="C236" s="13"/>
    </row>
    <row r="237" spans="1:3" x14ac:dyDescent="0.2">
      <c r="A237" s="22">
        <f t="shared" si="3"/>
        <v>236</v>
      </c>
      <c r="B237" s="19"/>
      <c r="C237" s="13"/>
    </row>
    <row r="238" spans="1:3" x14ac:dyDescent="0.2">
      <c r="A238" s="22">
        <f t="shared" si="3"/>
        <v>237</v>
      </c>
      <c r="B238" s="19"/>
      <c r="C238" s="13"/>
    </row>
    <row r="239" spans="1:3" x14ac:dyDescent="0.2">
      <c r="A239" s="22">
        <f t="shared" si="3"/>
        <v>238</v>
      </c>
      <c r="B239" s="19"/>
      <c r="C239" s="13"/>
    </row>
    <row r="240" spans="1:3" x14ac:dyDescent="0.2">
      <c r="A240" s="22">
        <f t="shared" si="3"/>
        <v>239</v>
      </c>
      <c r="B240" s="19"/>
      <c r="C240" s="13"/>
    </row>
    <row r="241" spans="1:3" x14ac:dyDescent="0.2">
      <c r="A241" s="22">
        <f t="shared" si="3"/>
        <v>240</v>
      </c>
      <c r="B241" s="19"/>
      <c r="C241" s="13"/>
    </row>
    <row r="242" spans="1:3" x14ac:dyDescent="0.2">
      <c r="A242" s="22">
        <f t="shared" si="3"/>
        <v>241</v>
      </c>
      <c r="B242" s="19"/>
      <c r="C242" s="13"/>
    </row>
    <row r="243" spans="1:3" x14ac:dyDescent="0.2">
      <c r="A243" s="22">
        <f t="shared" si="3"/>
        <v>242</v>
      </c>
      <c r="B243" s="19"/>
      <c r="C243" s="13"/>
    </row>
    <row r="244" spans="1:3" x14ac:dyDescent="0.2">
      <c r="A244" s="22">
        <f t="shared" si="3"/>
        <v>243</v>
      </c>
      <c r="B244" s="19"/>
      <c r="C244" s="13"/>
    </row>
    <row r="245" spans="1:3" x14ac:dyDescent="0.2">
      <c r="A245" s="22">
        <f t="shared" si="3"/>
        <v>244</v>
      </c>
      <c r="B245" s="19"/>
      <c r="C245" s="13"/>
    </row>
    <row r="246" spans="1:3" x14ac:dyDescent="0.2">
      <c r="A246" s="22">
        <f t="shared" si="3"/>
        <v>245</v>
      </c>
      <c r="B246" s="19"/>
      <c r="C246" s="13"/>
    </row>
    <row r="247" spans="1:3" x14ac:dyDescent="0.2">
      <c r="A247" s="22">
        <f t="shared" si="3"/>
        <v>246</v>
      </c>
      <c r="B247" s="19"/>
      <c r="C247" s="13"/>
    </row>
    <row r="248" spans="1:3" x14ac:dyDescent="0.2">
      <c r="A248" s="22">
        <f t="shared" si="3"/>
        <v>247</v>
      </c>
      <c r="B248" s="19"/>
      <c r="C248" s="13"/>
    </row>
    <row r="249" spans="1:3" x14ac:dyDescent="0.2">
      <c r="A249" s="22">
        <f t="shared" si="3"/>
        <v>248</v>
      </c>
      <c r="B249" s="19"/>
      <c r="C249" s="13"/>
    </row>
    <row r="250" spans="1:3" x14ac:dyDescent="0.2">
      <c r="A250" s="22">
        <f t="shared" si="3"/>
        <v>249</v>
      </c>
      <c r="B250" s="19"/>
      <c r="C250" s="13"/>
    </row>
    <row r="251" spans="1:3" x14ac:dyDescent="0.2">
      <c r="A251" s="22">
        <f t="shared" si="3"/>
        <v>250</v>
      </c>
      <c r="B251" s="19">
        <v>3</v>
      </c>
      <c r="C251" s="13" t="s">
        <v>67</v>
      </c>
    </row>
    <row r="252" spans="1:3" x14ac:dyDescent="0.2">
      <c r="A252" s="22">
        <f t="shared" si="3"/>
        <v>251</v>
      </c>
      <c r="B252" s="19">
        <v>3</v>
      </c>
      <c r="C252" s="13" t="s">
        <v>69</v>
      </c>
    </row>
    <row r="253" spans="1:3" x14ac:dyDescent="0.2">
      <c r="A253" s="22">
        <f t="shared" si="3"/>
        <v>252</v>
      </c>
      <c r="B253" s="19"/>
      <c r="C253" s="13"/>
    </row>
    <row r="254" spans="1:3" x14ac:dyDescent="0.2">
      <c r="A254" s="22">
        <f t="shared" si="3"/>
        <v>253</v>
      </c>
      <c r="B254" s="19"/>
      <c r="C254" s="13"/>
    </row>
    <row r="255" spans="1:3" x14ac:dyDescent="0.2">
      <c r="A255" s="22">
        <f t="shared" si="3"/>
        <v>254</v>
      </c>
      <c r="B255" s="19"/>
      <c r="C255" s="13"/>
    </row>
    <row r="256" spans="1:3" x14ac:dyDescent="0.2">
      <c r="A256" s="22">
        <f t="shared" si="3"/>
        <v>255</v>
      </c>
      <c r="B256" s="19"/>
      <c r="C256" s="13"/>
    </row>
    <row r="257" spans="1:3" x14ac:dyDescent="0.2">
      <c r="A257" s="22">
        <f t="shared" si="3"/>
        <v>256</v>
      </c>
      <c r="B257" s="19"/>
      <c r="C257" s="13"/>
    </row>
    <row r="258" spans="1:3" x14ac:dyDescent="0.2">
      <c r="A258" s="22">
        <f t="shared" si="3"/>
        <v>257</v>
      </c>
      <c r="B258" s="19"/>
      <c r="C258" s="13"/>
    </row>
    <row r="259" spans="1:3" x14ac:dyDescent="0.2">
      <c r="A259" s="22">
        <f t="shared" ref="A259:A322" si="4">ROW()-1</f>
        <v>258</v>
      </c>
      <c r="B259" s="19"/>
      <c r="C259" s="13"/>
    </row>
    <row r="260" spans="1:3" x14ac:dyDescent="0.2">
      <c r="A260" s="22">
        <f t="shared" si="4"/>
        <v>259</v>
      </c>
      <c r="B260" s="19"/>
      <c r="C260" s="13"/>
    </row>
    <row r="261" spans="1:3" x14ac:dyDescent="0.2">
      <c r="A261" s="22">
        <f t="shared" si="4"/>
        <v>260</v>
      </c>
      <c r="B261" s="19"/>
      <c r="C261" s="13"/>
    </row>
    <row r="262" spans="1:3" x14ac:dyDescent="0.2">
      <c r="A262" s="22">
        <f t="shared" si="4"/>
        <v>261</v>
      </c>
      <c r="B262" s="19"/>
      <c r="C262" s="13"/>
    </row>
    <row r="263" spans="1:3" x14ac:dyDescent="0.2">
      <c r="A263" s="22">
        <f t="shared" si="4"/>
        <v>262</v>
      </c>
      <c r="B263" s="19"/>
      <c r="C263" s="13"/>
    </row>
    <row r="264" spans="1:3" x14ac:dyDescent="0.2">
      <c r="A264" s="22">
        <f t="shared" si="4"/>
        <v>263</v>
      </c>
      <c r="B264" s="19"/>
      <c r="C264" s="13"/>
    </row>
    <row r="265" spans="1:3" x14ac:dyDescent="0.2">
      <c r="A265" s="22">
        <f t="shared" si="4"/>
        <v>264</v>
      </c>
      <c r="B265" s="19"/>
      <c r="C265" s="13"/>
    </row>
    <row r="266" spans="1:3" x14ac:dyDescent="0.2">
      <c r="A266" s="22">
        <f t="shared" si="4"/>
        <v>265</v>
      </c>
      <c r="B266" s="19"/>
      <c r="C266" s="13"/>
    </row>
    <row r="267" spans="1:3" x14ac:dyDescent="0.2">
      <c r="A267" s="22">
        <f t="shared" si="4"/>
        <v>266</v>
      </c>
      <c r="B267" s="19"/>
      <c r="C267" s="13"/>
    </row>
    <row r="268" spans="1:3" x14ac:dyDescent="0.2">
      <c r="A268" s="22">
        <f t="shared" si="4"/>
        <v>267</v>
      </c>
      <c r="B268" s="19"/>
      <c r="C268" s="13"/>
    </row>
    <row r="269" spans="1:3" x14ac:dyDescent="0.2">
      <c r="A269" s="22">
        <f t="shared" si="4"/>
        <v>268</v>
      </c>
      <c r="B269" s="19"/>
      <c r="C269" s="13"/>
    </row>
    <row r="270" spans="1:3" x14ac:dyDescent="0.2">
      <c r="A270" s="22">
        <f t="shared" si="4"/>
        <v>269</v>
      </c>
      <c r="B270" s="19"/>
      <c r="C270" s="13"/>
    </row>
    <row r="271" spans="1:3" x14ac:dyDescent="0.2">
      <c r="A271" s="22">
        <f t="shared" si="4"/>
        <v>270</v>
      </c>
      <c r="B271" s="19"/>
      <c r="C271" s="13"/>
    </row>
    <row r="272" spans="1:3" x14ac:dyDescent="0.2">
      <c r="A272" s="22">
        <f t="shared" si="4"/>
        <v>271</v>
      </c>
      <c r="B272" s="19"/>
      <c r="C272" s="13"/>
    </row>
    <row r="273" spans="1:3" x14ac:dyDescent="0.2">
      <c r="A273" s="22">
        <f t="shared" si="4"/>
        <v>272</v>
      </c>
      <c r="B273" s="19"/>
      <c r="C273" s="13"/>
    </row>
    <row r="274" spans="1:3" x14ac:dyDescent="0.2">
      <c r="A274" s="22">
        <f t="shared" si="4"/>
        <v>273</v>
      </c>
      <c r="B274" s="19"/>
      <c r="C274" s="13"/>
    </row>
    <row r="275" spans="1:3" x14ac:dyDescent="0.2">
      <c r="A275" s="22">
        <f t="shared" si="4"/>
        <v>274</v>
      </c>
      <c r="B275" s="19"/>
      <c r="C275" s="13"/>
    </row>
    <row r="276" spans="1:3" x14ac:dyDescent="0.2">
      <c r="A276" s="22">
        <f t="shared" si="4"/>
        <v>275</v>
      </c>
      <c r="B276" s="19"/>
      <c r="C276" s="13"/>
    </row>
    <row r="277" spans="1:3" x14ac:dyDescent="0.2">
      <c r="A277" s="22">
        <f t="shared" si="4"/>
        <v>276</v>
      </c>
      <c r="B277" s="19"/>
      <c r="C277" s="13"/>
    </row>
    <row r="278" spans="1:3" x14ac:dyDescent="0.2">
      <c r="A278" s="22">
        <f t="shared" si="4"/>
        <v>277</v>
      </c>
      <c r="B278" s="19"/>
      <c r="C278" s="13"/>
    </row>
    <row r="279" spans="1:3" x14ac:dyDescent="0.2">
      <c r="A279" s="22">
        <f t="shared" si="4"/>
        <v>278</v>
      </c>
      <c r="B279" s="19"/>
      <c r="C279" s="13"/>
    </row>
    <row r="280" spans="1:3" x14ac:dyDescent="0.2">
      <c r="A280" s="22">
        <f t="shared" si="4"/>
        <v>279</v>
      </c>
      <c r="B280" s="19"/>
      <c r="C280" s="13"/>
    </row>
    <row r="281" spans="1:3" x14ac:dyDescent="0.2">
      <c r="A281" s="22">
        <f t="shared" si="4"/>
        <v>280</v>
      </c>
      <c r="B281" s="19"/>
      <c r="C281" s="13"/>
    </row>
    <row r="282" spans="1:3" x14ac:dyDescent="0.2">
      <c r="A282" s="22">
        <f t="shared" si="4"/>
        <v>281</v>
      </c>
      <c r="B282" s="19"/>
      <c r="C282" s="13"/>
    </row>
    <row r="283" spans="1:3" x14ac:dyDescent="0.2">
      <c r="A283" s="22">
        <f t="shared" si="4"/>
        <v>282</v>
      </c>
      <c r="B283" s="19"/>
      <c r="C283" s="13"/>
    </row>
    <row r="284" spans="1:3" x14ac:dyDescent="0.2">
      <c r="A284" s="22">
        <f t="shared" si="4"/>
        <v>283</v>
      </c>
      <c r="B284" s="19"/>
      <c r="C284" s="13"/>
    </row>
    <row r="285" spans="1:3" x14ac:dyDescent="0.2">
      <c r="A285" s="22">
        <f t="shared" si="4"/>
        <v>284</v>
      </c>
      <c r="B285" s="19"/>
      <c r="C285" s="13"/>
    </row>
    <row r="286" spans="1:3" x14ac:dyDescent="0.2">
      <c r="A286" s="22">
        <f t="shared" si="4"/>
        <v>285</v>
      </c>
      <c r="B286" s="19"/>
      <c r="C286" s="13"/>
    </row>
    <row r="287" spans="1:3" x14ac:dyDescent="0.2">
      <c r="A287" s="22">
        <f t="shared" si="4"/>
        <v>286</v>
      </c>
      <c r="B287" s="19"/>
      <c r="C287" s="13"/>
    </row>
    <row r="288" spans="1:3" x14ac:dyDescent="0.2">
      <c r="A288" s="22">
        <f t="shared" si="4"/>
        <v>287</v>
      </c>
      <c r="B288" s="19"/>
      <c r="C288" s="13"/>
    </row>
    <row r="289" spans="1:3" x14ac:dyDescent="0.2">
      <c r="A289" s="22">
        <f t="shared" si="4"/>
        <v>288</v>
      </c>
      <c r="B289" s="19"/>
      <c r="C289" s="13"/>
    </row>
    <row r="290" spans="1:3" x14ac:dyDescent="0.2">
      <c r="A290" s="22">
        <f t="shared" si="4"/>
        <v>289</v>
      </c>
      <c r="B290" s="19"/>
      <c r="C290" s="13"/>
    </row>
    <row r="291" spans="1:3" x14ac:dyDescent="0.2">
      <c r="A291" s="22">
        <f t="shared" si="4"/>
        <v>290</v>
      </c>
      <c r="B291" s="19"/>
      <c r="C291" s="13"/>
    </row>
    <row r="292" spans="1:3" x14ac:dyDescent="0.2">
      <c r="A292" s="22">
        <f t="shared" si="4"/>
        <v>291</v>
      </c>
      <c r="B292" s="19"/>
      <c r="C292" s="13"/>
    </row>
    <row r="293" spans="1:3" x14ac:dyDescent="0.2">
      <c r="A293" s="22">
        <f t="shared" si="4"/>
        <v>292</v>
      </c>
      <c r="B293" s="19"/>
      <c r="C293" s="13"/>
    </row>
    <row r="294" spans="1:3" x14ac:dyDescent="0.2">
      <c r="A294" s="22">
        <f t="shared" si="4"/>
        <v>293</v>
      </c>
      <c r="B294" s="19"/>
      <c r="C294" s="13"/>
    </row>
    <row r="295" spans="1:3" x14ac:dyDescent="0.2">
      <c r="A295" s="22">
        <f t="shared" si="4"/>
        <v>294</v>
      </c>
      <c r="B295" s="19"/>
      <c r="C295" s="13"/>
    </row>
    <row r="296" spans="1:3" x14ac:dyDescent="0.2">
      <c r="A296" s="22">
        <f t="shared" si="4"/>
        <v>295</v>
      </c>
      <c r="B296" s="19"/>
      <c r="C296" s="13"/>
    </row>
    <row r="297" spans="1:3" x14ac:dyDescent="0.2">
      <c r="A297" s="22">
        <f t="shared" si="4"/>
        <v>296</v>
      </c>
      <c r="B297" s="19"/>
      <c r="C297" s="13"/>
    </row>
    <row r="298" spans="1:3" x14ac:dyDescent="0.2">
      <c r="A298" s="22">
        <f t="shared" si="4"/>
        <v>297</v>
      </c>
      <c r="B298" s="19"/>
      <c r="C298" s="13"/>
    </row>
    <row r="299" spans="1:3" x14ac:dyDescent="0.2">
      <c r="A299" s="22">
        <f t="shared" si="4"/>
        <v>298</v>
      </c>
      <c r="B299" s="19"/>
      <c r="C299" s="13"/>
    </row>
    <row r="300" spans="1:3" x14ac:dyDescent="0.2">
      <c r="A300" s="22">
        <f t="shared" si="4"/>
        <v>299</v>
      </c>
      <c r="B300" s="19"/>
      <c r="C300" s="13"/>
    </row>
    <row r="301" spans="1:3" x14ac:dyDescent="0.2">
      <c r="A301" s="22">
        <f t="shared" si="4"/>
        <v>300</v>
      </c>
      <c r="B301" s="19">
        <v>3</v>
      </c>
      <c r="C301" s="13" t="s">
        <v>70</v>
      </c>
    </row>
    <row r="302" spans="1:3" x14ac:dyDescent="0.2">
      <c r="A302" s="22">
        <f t="shared" si="4"/>
        <v>301</v>
      </c>
      <c r="B302" s="19">
        <v>3</v>
      </c>
      <c r="C302" s="13" t="s">
        <v>68</v>
      </c>
    </row>
    <row r="303" spans="1:3" x14ac:dyDescent="0.2">
      <c r="A303" s="22">
        <f t="shared" si="4"/>
        <v>302</v>
      </c>
      <c r="B303" s="19"/>
      <c r="C303" s="13"/>
    </row>
    <row r="304" spans="1:3" x14ac:dyDescent="0.2">
      <c r="A304" s="22">
        <f t="shared" si="4"/>
        <v>303</v>
      </c>
      <c r="B304" s="19"/>
      <c r="C304" s="13"/>
    </row>
    <row r="305" spans="1:3" x14ac:dyDescent="0.2">
      <c r="A305" s="22">
        <f t="shared" si="4"/>
        <v>304</v>
      </c>
      <c r="B305" s="19"/>
      <c r="C305" s="13"/>
    </row>
    <row r="306" spans="1:3" x14ac:dyDescent="0.2">
      <c r="A306" s="22">
        <f t="shared" si="4"/>
        <v>305</v>
      </c>
      <c r="B306" s="19"/>
      <c r="C306" s="13"/>
    </row>
    <row r="307" spans="1:3" x14ac:dyDescent="0.2">
      <c r="A307" s="22">
        <f t="shared" si="4"/>
        <v>306</v>
      </c>
      <c r="B307" s="19"/>
      <c r="C307" s="13"/>
    </row>
    <row r="308" spans="1:3" x14ac:dyDescent="0.2">
      <c r="A308" s="22">
        <f t="shared" si="4"/>
        <v>307</v>
      </c>
      <c r="B308" s="19"/>
      <c r="C308" s="13"/>
    </row>
    <row r="309" spans="1:3" x14ac:dyDescent="0.2">
      <c r="A309" s="22">
        <f t="shared" si="4"/>
        <v>308</v>
      </c>
      <c r="B309" s="19"/>
      <c r="C309" s="13"/>
    </row>
    <row r="310" spans="1:3" x14ac:dyDescent="0.2">
      <c r="A310" s="22">
        <f t="shared" si="4"/>
        <v>309</v>
      </c>
      <c r="B310" s="19"/>
      <c r="C310" s="13"/>
    </row>
    <row r="311" spans="1:3" x14ac:dyDescent="0.2">
      <c r="A311" s="22">
        <f t="shared" si="4"/>
        <v>310</v>
      </c>
      <c r="B311" s="19"/>
      <c r="C311" s="13"/>
    </row>
    <row r="312" spans="1:3" x14ac:dyDescent="0.2">
      <c r="A312" s="22">
        <f t="shared" si="4"/>
        <v>311</v>
      </c>
      <c r="B312" s="19"/>
      <c r="C312" s="13"/>
    </row>
    <row r="313" spans="1:3" x14ac:dyDescent="0.2">
      <c r="A313" s="22">
        <f t="shared" si="4"/>
        <v>312</v>
      </c>
      <c r="B313" s="19"/>
      <c r="C313" s="13"/>
    </row>
    <row r="314" spans="1:3" x14ac:dyDescent="0.2">
      <c r="A314" s="22">
        <f t="shared" si="4"/>
        <v>313</v>
      </c>
      <c r="B314" s="19"/>
      <c r="C314" s="13"/>
    </row>
    <row r="315" spans="1:3" x14ac:dyDescent="0.2">
      <c r="A315" s="22">
        <f t="shared" si="4"/>
        <v>314</v>
      </c>
      <c r="B315" s="19"/>
      <c r="C315" s="13"/>
    </row>
    <row r="316" spans="1:3" x14ac:dyDescent="0.2">
      <c r="A316" s="22">
        <f t="shared" si="4"/>
        <v>315</v>
      </c>
      <c r="B316" s="19"/>
      <c r="C316" s="13"/>
    </row>
    <row r="317" spans="1:3" x14ac:dyDescent="0.2">
      <c r="A317" s="22">
        <f t="shared" si="4"/>
        <v>316</v>
      </c>
      <c r="B317" s="19"/>
      <c r="C317" s="13"/>
    </row>
    <row r="318" spans="1:3" x14ac:dyDescent="0.2">
      <c r="A318" s="22">
        <f t="shared" si="4"/>
        <v>317</v>
      </c>
      <c r="B318" s="19"/>
      <c r="C318" s="13"/>
    </row>
    <row r="319" spans="1:3" x14ac:dyDescent="0.2">
      <c r="A319" s="22">
        <f t="shared" si="4"/>
        <v>318</v>
      </c>
      <c r="B319" s="19"/>
      <c r="C319" s="13"/>
    </row>
    <row r="320" spans="1:3" x14ac:dyDescent="0.2">
      <c r="A320" s="22">
        <f t="shared" si="4"/>
        <v>319</v>
      </c>
      <c r="B320" s="19"/>
      <c r="C320" s="13"/>
    </row>
    <row r="321" spans="1:3" x14ac:dyDescent="0.2">
      <c r="A321" s="22">
        <f t="shared" si="4"/>
        <v>320</v>
      </c>
      <c r="B321" s="19"/>
      <c r="C321" s="13"/>
    </row>
    <row r="322" spans="1:3" x14ac:dyDescent="0.2">
      <c r="A322" s="22">
        <f t="shared" si="4"/>
        <v>321</v>
      </c>
      <c r="B322" s="19"/>
      <c r="C322" s="13"/>
    </row>
    <row r="323" spans="1:3" x14ac:dyDescent="0.2">
      <c r="A323" s="22">
        <f t="shared" ref="A323:A386" si="5">ROW()-1</f>
        <v>322</v>
      </c>
      <c r="B323" s="19"/>
      <c r="C323" s="13"/>
    </row>
    <row r="324" spans="1:3" x14ac:dyDescent="0.2">
      <c r="A324" s="22">
        <f t="shared" si="5"/>
        <v>323</v>
      </c>
      <c r="B324" s="19"/>
      <c r="C324" s="13"/>
    </row>
    <row r="325" spans="1:3" x14ac:dyDescent="0.2">
      <c r="A325" s="22">
        <f t="shared" si="5"/>
        <v>324</v>
      </c>
      <c r="B325" s="19"/>
      <c r="C325" s="13"/>
    </row>
    <row r="326" spans="1:3" x14ac:dyDescent="0.2">
      <c r="A326" s="22">
        <f t="shared" si="5"/>
        <v>325</v>
      </c>
      <c r="B326" s="19"/>
      <c r="C326" s="13"/>
    </row>
    <row r="327" spans="1:3" x14ac:dyDescent="0.2">
      <c r="A327" s="22">
        <f t="shared" si="5"/>
        <v>326</v>
      </c>
      <c r="B327" s="19"/>
      <c r="C327" s="13"/>
    </row>
    <row r="328" spans="1:3" x14ac:dyDescent="0.2">
      <c r="A328" s="22">
        <f t="shared" si="5"/>
        <v>327</v>
      </c>
      <c r="B328" s="19"/>
      <c r="C328" s="13"/>
    </row>
    <row r="329" spans="1:3" x14ac:dyDescent="0.2">
      <c r="A329" s="22">
        <f t="shared" si="5"/>
        <v>328</v>
      </c>
      <c r="B329" s="19"/>
      <c r="C329" s="13"/>
    </row>
    <row r="330" spans="1:3" x14ac:dyDescent="0.2">
      <c r="A330" s="22">
        <f t="shared" si="5"/>
        <v>329</v>
      </c>
      <c r="B330" s="19"/>
      <c r="C330" s="13"/>
    </row>
    <row r="331" spans="1:3" x14ac:dyDescent="0.2">
      <c r="A331" s="22">
        <f t="shared" si="5"/>
        <v>330</v>
      </c>
      <c r="B331" s="19"/>
      <c r="C331" s="13"/>
    </row>
    <row r="332" spans="1:3" x14ac:dyDescent="0.2">
      <c r="A332" s="22">
        <f t="shared" si="5"/>
        <v>331</v>
      </c>
      <c r="B332" s="19"/>
      <c r="C332" s="13"/>
    </row>
    <row r="333" spans="1:3" x14ac:dyDescent="0.2">
      <c r="A333" s="22">
        <f t="shared" si="5"/>
        <v>332</v>
      </c>
      <c r="B333" s="19"/>
      <c r="C333" s="13"/>
    </row>
    <row r="334" spans="1:3" x14ac:dyDescent="0.2">
      <c r="A334" s="22">
        <f t="shared" si="5"/>
        <v>333</v>
      </c>
      <c r="B334" s="19"/>
      <c r="C334" s="13"/>
    </row>
    <row r="335" spans="1:3" x14ac:dyDescent="0.2">
      <c r="A335" s="22">
        <f t="shared" si="5"/>
        <v>334</v>
      </c>
      <c r="B335" s="19"/>
      <c r="C335" s="13"/>
    </row>
    <row r="336" spans="1:3" x14ac:dyDescent="0.2">
      <c r="A336" s="22">
        <f t="shared" si="5"/>
        <v>335</v>
      </c>
      <c r="B336" s="19"/>
      <c r="C336" s="13"/>
    </row>
    <row r="337" spans="1:3" x14ac:dyDescent="0.2">
      <c r="A337" s="22">
        <f t="shared" si="5"/>
        <v>336</v>
      </c>
      <c r="B337" s="19"/>
      <c r="C337" s="13"/>
    </row>
    <row r="338" spans="1:3" x14ac:dyDescent="0.2">
      <c r="A338" s="22">
        <f t="shared" si="5"/>
        <v>337</v>
      </c>
      <c r="B338" s="19"/>
      <c r="C338" s="13"/>
    </row>
    <row r="339" spans="1:3" x14ac:dyDescent="0.2">
      <c r="A339" s="22">
        <f t="shared" si="5"/>
        <v>338</v>
      </c>
      <c r="B339" s="19"/>
      <c r="C339" s="13"/>
    </row>
    <row r="340" spans="1:3" x14ac:dyDescent="0.2">
      <c r="A340" s="22">
        <f t="shared" si="5"/>
        <v>339</v>
      </c>
      <c r="B340" s="19"/>
      <c r="C340" s="13"/>
    </row>
    <row r="341" spans="1:3" x14ac:dyDescent="0.2">
      <c r="A341" s="22">
        <f t="shared" si="5"/>
        <v>340</v>
      </c>
      <c r="B341" s="19"/>
      <c r="C341" s="13"/>
    </row>
    <row r="342" spans="1:3" x14ac:dyDescent="0.2">
      <c r="A342" s="22">
        <f t="shared" si="5"/>
        <v>341</v>
      </c>
      <c r="B342" s="19"/>
      <c r="C342" s="13"/>
    </row>
    <row r="343" spans="1:3" x14ac:dyDescent="0.2">
      <c r="A343" s="22">
        <f t="shared" si="5"/>
        <v>342</v>
      </c>
      <c r="B343" s="19"/>
      <c r="C343" s="13"/>
    </row>
    <row r="344" spans="1:3" x14ac:dyDescent="0.2">
      <c r="A344" s="22">
        <f t="shared" si="5"/>
        <v>343</v>
      </c>
      <c r="B344" s="19"/>
      <c r="C344" s="13"/>
    </row>
    <row r="345" spans="1:3" x14ac:dyDescent="0.2">
      <c r="A345" s="22">
        <f t="shared" si="5"/>
        <v>344</v>
      </c>
      <c r="B345" s="19"/>
      <c r="C345" s="13"/>
    </row>
    <row r="346" spans="1:3" x14ac:dyDescent="0.2">
      <c r="A346" s="22">
        <f t="shared" si="5"/>
        <v>345</v>
      </c>
      <c r="B346" s="19"/>
      <c r="C346" s="13"/>
    </row>
    <row r="347" spans="1:3" x14ac:dyDescent="0.2">
      <c r="A347" s="22">
        <f t="shared" si="5"/>
        <v>346</v>
      </c>
      <c r="B347" s="19"/>
      <c r="C347" s="13"/>
    </row>
    <row r="348" spans="1:3" x14ac:dyDescent="0.2">
      <c r="A348" s="22">
        <f t="shared" si="5"/>
        <v>347</v>
      </c>
      <c r="B348" s="19"/>
      <c r="C348" s="13"/>
    </row>
    <row r="349" spans="1:3" x14ac:dyDescent="0.2">
      <c r="A349" s="22">
        <f t="shared" si="5"/>
        <v>348</v>
      </c>
      <c r="B349" s="19"/>
      <c r="C349" s="13"/>
    </row>
    <row r="350" spans="1:3" x14ac:dyDescent="0.2">
      <c r="A350" s="22">
        <f t="shared" si="5"/>
        <v>349</v>
      </c>
      <c r="B350" s="19"/>
      <c r="C350" s="13"/>
    </row>
    <row r="351" spans="1:3" x14ac:dyDescent="0.2">
      <c r="A351" s="22">
        <f t="shared" si="5"/>
        <v>350</v>
      </c>
      <c r="B351" s="19">
        <v>2</v>
      </c>
      <c r="C351" s="13" t="s">
        <v>87</v>
      </c>
    </row>
    <row r="352" spans="1:3" x14ac:dyDescent="0.2">
      <c r="A352" s="22">
        <f t="shared" si="5"/>
        <v>351</v>
      </c>
      <c r="B352" s="19">
        <v>1</v>
      </c>
      <c r="C352" s="13" t="s">
        <v>88</v>
      </c>
    </row>
    <row r="353" spans="1:3" x14ac:dyDescent="0.2">
      <c r="A353" s="22">
        <f t="shared" si="5"/>
        <v>352</v>
      </c>
      <c r="B353" s="19"/>
      <c r="C353" s="13"/>
    </row>
    <row r="354" spans="1:3" x14ac:dyDescent="0.2">
      <c r="A354" s="22">
        <f t="shared" si="5"/>
        <v>353</v>
      </c>
      <c r="B354" s="19"/>
      <c r="C354" s="13"/>
    </row>
    <row r="355" spans="1:3" x14ac:dyDescent="0.2">
      <c r="A355" s="22">
        <f t="shared" si="5"/>
        <v>354</v>
      </c>
      <c r="B355" s="19"/>
      <c r="C355" s="13"/>
    </row>
    <row r="356" spans="1:3" x14ac:dyDescent="0.2">
      <c r="A356" s="22">
        <f t="shared" si="5"/>
        <v>355</v>
      </c>
      <c r="B356" s="19"/>
      <c r="C356" s="13"/>
    </row>
    <row r="357" spans="1:3" x14ac:dyDescent="0.2">
      <c r="A357" s="22">
        <f t="shared" si="5"/>
        <v>356</v>
      </c>
      <c r="B357" s="19"/>
      <c r="C357" s="13"/>
    </row>
    <row r="358" spans="1:3" x14ac:dyDescent="0.2">
      <c r="A358" s="22">
        <f t="shared" si="5"/>
        <v>357</v>
      </c>
      <c r="B358" s="19"/>
      <c r="C358" s="13"/>
    </row>
    <row r="359" spans="1:3" x14ac:dyDescent="0.2">
      <c r="A359" s="22">
        <f t="shared" si="5"/>
        <v>358</v>
      </c>
      <c r="B359" s="19"/>
      <c r="C359" s="13"/>
    </row>
    <row r="360" spans="1:3" x14ac:dyDescent="0.2">
      <c r="A360" s="22">
        <f t="shared" si="5"/>
        <v>359</v>
      </c>
      <c r="B360" s="19"/>
      <c r="C360" s="13"/>
    </row>
    <row r="361" spans="1:3" x14ac:dyDescent="0.2">
      <c r="A361" s="22">
        <f t="shared" si="5"/>
        <v>360</v>
      </c>
      <c r="B361" s="19"/>
      <c r="C361" s="13"/>
    </row>
    <row r="362" spans="1:3" x14ac:dyDescent="0.2">
      <c r="A362" s="22">
        <f t="shared" si="5"/>
        <v>361</v>
      </c>
      <c r="B362" s="19"/>
      <c r="C362" s="13"/>
    </row>
    <row r="363" spans="1:3" x14ac:dyDescent="0.2">
      <c r="A363" s="22">
        <f t="shared" si="5"/>
        <v>362</v>
      </c>
      <c r="B363" s="19"/>
      <c r="C363" s="13"/>
    </row>
    <row r="364" spans="1:3" x14ac:dyDescent="0.2">
      <c r="A364" s="22">
        <f t="shared" si="5"/>
        <v>363</v>
      </c>
      <c r="B364" s="19"/>
      <c r="C364" s="13"/>
    </row>
    <row r="365" spans="1:3" x14ac:dyDescent="0.2">
      <c r="A365" s="22">
        <f t="shared" si="5"/>
        <v>364</v>
      </c>
      <c r="B365" s="19"/>
      <c r="C365" s="13"/>
    </row>
    <row r="366" spans="1:3" x14ac:dyDescent="0.2">
      <c r="A366" s="22">
        <f t="shared" si="5"/>
        <v>365</v>
      </c>
      <c r="B366" s="19"/>
      <c r="C366" s="13"/>
    </row>
    <row r="367" spans="1:3" x14ac:dyDescent="0.2">
      <c r="A367" s="22">
        <f t="shared" si="5"/>
        <v>366</v>
      </c>
      <c r="B367" s="19"/>
      <c r="C367" s="13"/>
    </row>
    <row r="368" spans="1:3" x14ac:dyDescent="0.2">
      <c r="A368" s="22">
        <f t="shared" si="5"/>
        <v>367</v>
      </c>
      <c r="B368" s="19"/>
      <c r="C368" s="13"/>
    </row>
    <row r="369" spans="1:3" x14ac:dyDescent="0.2">
      <c r="A369" s="22">
        <f t="shared" si="5"/>
        <v>368</v>
      </c>
      <c r="B369" s="19"/>
      <c r="C369" s="13"/>
    </row>
    <row r="370" spans="1:3" x14ac:dyDescent="0.2">
      <c r="A370" s="22">
        <f t="shared" si="5"/>
        <v>369</v>
      </c>
      <c r="B370" s="19"/>
      <c r="C370" s="13"/>
    </row>
    <row r="371" spans="1:3" x14ac:dyDescent="0.2">
      <c r="A371" s="22">
        <f t="shared" si="5"/>
        <v>370</v>
      </c>
      <c r="B371" s="19"/>
      <c r="C371" s="13"/>
    </row>
    <row r="372" spans="1:3" x14ac:dyDescent="0.2">
      <c r="A372" s="22">
        <f t="shared" si="5"/>
        <v>371</v>
      </c>
      <c r="B372" s="19"/>
      <c r="C372" s="13"/>
    </row>
    <row r="373" spans="1:3" x14ac:dyDescent="0.2">
      <c r="A373" s="22">
        <f t="shared" si="5"/>
        <v>372</v>
      </c>
      <c r="B373" s="19"/>
      <c r="C373" s="13"/>
    </row>
    <row r="374" spans="1:3" x14ac:dyDescent="0.2">
      <c r="A374" s="22">
        <f t="shared" si="5"/>
        <v>373</v>
      </c>
      <c r="B374" s="19"/>
      <c r="C374" s="13"/>
    </row>
    <row r="375" spans="1:3" x14ac:dyDescent="0.2">
      <c r="A375" s="22">
        <f t="shared" si="5"/>
        <v>374</v>
      </c>
      <c r="B375" s="19"/>
      <c r="C375" s="13"/>
    </row>
    <row r="376" spans="1:3" x14ac:dyDescent="0.2">
      <c r="A376" s="22">
        <f t="shared" si="5"/>
        <v>375</v>
      </c>
      <c r="B376" s="19"/>
      <c r="C376" s="13"/>
    </row>
    <row r="377" spans="1:3" x14ac:dyDescent="0.2">
      <c r="A377" s="22">
        <f t="shared" si="5"/>
        <v>376</v>
      </c>
      <c r="B377" s="19"/>
      <c r="C377" s="13"/>
    </row>
    <row r="378" spans="1:3" x14ac:dyDescent="0.2">
      <c r="A378" s="22">
        <f t="shared" si="5"/>
        <v>377</v>
      </c>
      <c r="B378" s="19"/>
      <c r="C378" s="13"/>
    </row>
    <row r="379" spans="1:3" x14ac:dyDescent="0.2">
      <c r="A379" s="22">
        <f t="shared" si="5"/>
        <v>378</v>
      </c>
      <c r="B379" s="19"/>
      <c r="C379" s="13"/>
    </row>
    <row r="380" spans="1:3" x14ac:dyDescent="0.2">
      <c r="A380" s="22">
        <f t="shared" si="5"/>
        <v>379</v>
      </c>
      <c r="B380" s="19"/>
      <c r="C380" s="13"/>
    </row>
    <row r="381" spans="1:3" x14ac:dyDescent="0.2">
      <c r="A381" s="22">
        <f t="shared" si="5"/>
        <v>380</v>
      </c>
      <c r="B381" s="19"/>
      <c r="C381" s="13"/>
    </row>
    <row r="382" spans="1:3" x14ac:dyDescent="0.2">
      <c r="A382" s="22">
        <f t="shared" si="5"/>
        <v>381</v>
      </c>
      <c r="B382" s="19"/>
      <c r="C382" s="13"/>
    </row>
    <row r="383" spans="1:3" x14ac:dyDescent="0.2">
      <c r="A383" s="22">
        <f t="shared" si="5"/>
        <v>382</v>
      </c>
      <c r="B383" s="19"/>
      <c r="C383" s="13"/>
    </row>
    <row r="384" spans="1:3" x14ac:dyDescent="0.2">
      <c r="A384" s="22">
        <f t="shared" si="5"/>
        <v>383</v>
      </c>
      <c r="B384" s="19"/>
      <c r="C384" s="13"/>
    </row>
    <row r="385" spans="1:3" x14ac:dyDescent="0.2">
      <c r="A385" s="22">
        <f t="shared" si="5"/>
        <v>384</v>
      </c>
      <c r="B385" s="19"/>
      <c r="C385" s="13"/>
    </row>
    <row r="386" spans="1:3" x14ac:dyDescent="0.2">
      <c r="A386" s="22">
        <f t="shared" si="5"/>
        <v>385</v>
      </c>
      <c r="B386" s="19"/>
      <c r="C386" s="13"/>
    </row>
    <row r="387" spans="1:3" x14ac:dyDescent="0.2">
      <c r="A387" s="22">
        <f t="shared" ref="A387:A450" si="6">ROW()-1</f>
        <v>386</v>
      </c>
      <c r="B387" s="19"/>
      <c r="C387" s="13"/>
    </row>
    <row r="388" spans="1:3" x14ac:dyDescent="0.2">
      <c r="A388" s="22">
        <f t="shared" si="6"/>
        <v>387</v>
      </c>
      <c r="B388" s="19"/>
      <c r="C388" s="13"/>
    </row>
    <row r="389" spans="1:3" x14ac:dyDescent="0.2">
      <c r="A389" s="22">
        <f t="shared" si="6"/>
        <v>388</v>
      </c>
      <c r="B389" s="19"/>
      <c r="C389" s="13"/>
    </row>
    <row r="390" spans="1:3" x14ac:dyDescent="0.2">
      <c r="A390" s="22">
        <f t="shared" si="6"/>
        <v>389</v>
      </c>
      <c r="B390" s="19"/>
      <c r="C390" s="13"/>
    </row>
    <row r="391" spans="1:3" x14ac:dyDescent="0.2">
      <c r="A391" s="22">
        <f t="shared" si="6"/>
        <v>390</v>
      </c>
      <c r="B391" s="19"/>
      <c r="C391" s="13"/>
    </row>
    <row r="392" spans="1:3" x14ac:dyDescent="0.2">
      <c r="A392" s="22">
        <f t="shared" si="6"/>
        <v>391</v>
      </c>
      <c r="B392" s="19"/>
      <c r="C392" s="13"/>
    </row>
    <row r="393" spans="1:3" x14ac:dyDescent="0.2">
      <c r="A393" s="22">
        <f t="shared" si="6"/>
        <v>392</v>
      </c>
      <c r="B393" s="19"/>
      <c r="C393" s="13"/>
    </row>
    <row r="394" spans="1:3" x14ac:dyDescent="0.2">
      <c r="A394" s="22">
        <f t="shared" si="6"/>
        <v>393</v>
      </c>
      <c r="B394" s="19"/>
      <c r="C394" s="13"/>
    </row>
    <row r="395" spans="1:3" x14ac:dyDescent="0.2">
      <c r="A395" s="22">
        <f t="shared" si="6"/>
        <v>394</v>
      </c>
      <c r="B395" s="19"/>
      <c r="C395" s="13"/>
    </row>
    <row r="396" spans="1:3" x14ac:dyDescent="0.2">
      <c r="A396" s="22">
        <f t="shared" si="6"/>
        <v>395</v>
      </c>
      <c r="B396" s="19"/>
      <c r="C396" s="13"/>
    </row>
    <row r="397" spans="1:3" x14ac:dyDescent="0.2">
      <c r="A397" s="22">
        <f t="shared" si="6"/>
        <v>396</v>
      </c>
      <c r="B397" s="19"/>
      <c r="C397" s="13"/>
    </row>
    <row r="398" spans="1:3" x14ac:dyDescent="0.2">
      <c r="A398" s="22">
        <f t="shared" si="6"/>
        <v>397</v>
      </c>
      <c r="B398" s="19"/>
      <c r="C398" s="13"/>
    </row>
    <row r="399" spans="1:3" x14ac:dyDescent="0.2">
      <c r="A399" s="22">
        <f t="shared" si="6"/>
        <v>398</v>
      </c>
      <c r="B399" s="19"/>
      <c r="C399" s="13"/>
    </row>
    <row r="400" spans="1:3" x14ac:dyDescent="0.2">
      <c r="A400" s="22">
        <f t="shared" si="6"/>
        <v>399</v>
      </c>
      <c r="B400" s="19"/>
      <c r="C400" s="13"/>
    </row>
    <row r="401" spans="1:3" x14ac:dyDescent="0.2">
      <c r="A401" s="22">
        <f t="shared" si="6"/>
        <v>400</v>
      </c>
      <c r="B401" s="19">
        <v>3</v>
      </c>
      <c r="C401" s="13" t="s">
        <v>89</v>
      </c>
    </row>
    <row r="402" spans="1:3" x14ac:dyDescent="0.2">
      <c r="A402" s="22">
        <f t="shared" si="6"/>
        <v>401</v>
      </c>
      <c r="B402" s="19">
        <v>3</v>
      </c>
      <c r="C402" s="13" t="s">
        <v>90</v>
      </c>
    </row>
    <row r="403" spans="1:3" x14ac:dyDescent="0.2">
      <c r="A403" s="22">
        <f t="shared" si="6"/>
        <v>402</v>
      </c>
      <c r="B403" s="19"/>
      <c r="C403" s="13"/>
    </row>
    <row r="404" spans="1:3" x14ac:dyDescent="0.2">
      <c r="A404" s="22">
        <f t="shared" si="6"/>
        <v>403</v>
      </c>
      <c r="B404" s="19"/>
      <c r="C404" s="13"/>
    </row>
    <row r="405" spans="1:3" x14ac:dyDescent="0.2">
      <c r="A405" s="22">
        <f t="shared" si="6"/>
        <v>404</v>
      </c>
      <c r="B405" s="19"/>
      <c r="C405" s="13"/>
    </row>
    <row r="406" spans="1:3" x14ac:dyDescent="0.2">
      <c r="A406" s="22">
        <f t="shared" si="6"/>
        <v>405</v>
      </c>
      <c r="B406" s="19"/>
      <c r="C406" s="13"/>
    </row>
    <row r="407" spans="1:3" x14ac:dyDescent="0.2">
      <c r="A407" s="22">
        <f t="shared" si="6"/>
        <v>406</v>
      </c>
      <c r="B407" s="19"/>
      <c r="C407" s="13"/>
    </row>
    <row r="408" spans="1:3" x14ac:dyDescent="0.2">
      <c r="A408" s="22">
        <f t="shared" si="6"/>
        <v>407</v>
      </c>
      <c r="B408" s="19"/>
      <c r="C408" s="13"/>
    </row>
    <row r="409" spans="1:3" x14ac:dyDescent="0.2">
      <c r="A409" s="22">
        <f t="shared" si="6"/>
        <v>408</v>
      </c>
      <c r="B409" s="19"/>
      <c r="C409" s="13"/>
    </row>
    <row r="410" spans="1:3" x14ac:dyDescent="0.2">
      <c r="A410" s="22">
        <f t="shared" si="6"/>
        <v>409</v>
      </c>
      <c r="B410" s="19"/>
      <c r="C410" s="13"/>
    </row>
    <row r="411" spans="1:3" x14ac:dyDescent="0.2">
      <c r="A411" s="22">
        <f t="shared" si="6"/>
        <v>410</v>
      </c>
      <c r="B411" s="19"/>
      <c r="C411" s="13"/>
    </row>
    <row r="412" spans="1:3" x14ac:dyDescent="0.2">
      <c r="A412" s="22">
        <f t="shared" si="6"/>
        <v>411</v>
      </c>
      <c r="B412" s="19"/>
      <c r="C412" s="13"/>
    </row>
    <row r="413" spans="1:3" x14ac:dyDescent="0.2">
      <c r="A413" s="22">
        <f t="shared" si="6"/>
        <v>412</v>
      </c>
      <c r="B413" s="19"/>
      <c r="C413" s="13"/>
    </row>
    <row r="414" spans="1:3" x14ac:dyDescent="0.2">
      <c r="A414" s="22">
        <f t="shared" si="6"/>
        <v>413</v>
      </c>
      <c r="B414" s="19"/>
      <c r="C414" s="13"/>
    </row>
    <row r="415" spans="1:3" x14ac:dyDescent="0.2">
      <c r="A415" s="22">
        <f t="shared" si="6"/>
        <v>414</v>
      </c>
      <c r="B415" s="19"/>
      <c r="C415" s="13"/>
    </row>
    <row r="416" spans="1:3" x14ac:dyDescent="0.2">
      <c r="A416" s="22">
        <f t="shared" si="6"/>
        <v>415</v>
      </c>
      <c r="B416" s="19"/>
      <c r="C416" s="13"/>
    </row>
    <row r="417" spans="1:3" x14ac:dyDescent="0.2">
      <c r="A417" s="22">
        <f t="shared" si="6"/>
        <v>416</v>
      </c>
      <c r="B417" s="19"/>
      <c r="C417" s="13"/>
    </row>
    <row r="418" spans="1:3" x14ac:dyDescent="0.2">
      <c r="A418" s="22">
        <f t="shared" si="6"/>
        <v>417</v>
      </c>
      <c r="B418" s="19"/>
      <c r="C418" s="13"/>
    </row>
    <row r="419" spans="1:3" x14ac:dyDescent="0.2">
      <c r="A419" s="22">
        <f t="shared" si="6"/>
        <v>418</v>
      </c>
      <c r="B419" s="19"/>
      <c r="C419" s="13"/>
    </row>
    <row r="420" spans="1:3" x14ac:dyDescent="0.2">
      <c r="A420" s="22">
        <f t="shared" si="6"/>
        <v>419</v>
      </c>
      <c r="B420" s="19"/>
      <c r="C420" s="13"/>
    </row>
    <row r="421" spans="1:3" x14ac:dyDescent="0.2">
      <c r="A421" s="22">
        <f t="shared" si="6"/>
        <v>420</v>
      </c>
      <c r="B421" s="19"/>
      <c r="C421" s="13"/>
    </row>
    <row r="422" spans="1:3" x14ac:dyDescent="0.2">
      <c r="A422" s="22">
        <f t="shared" si="6"/>
        <v>421</v>
      </c>
      <c r="B422" s="19"/>
      <c r="C422" s="13"/>
    </row>
    <row r="423" spans="1:3" x14ac:dyDescent="0.2">
      <c r="A423" s="22">
        <f t="shared" si="6"/>
        <v>422</v>
      </c>
      <c r="B423" s="19"/>
      <c r="C423" s="13"/>
    </row>
    <row r="424" spans="1:3" x14ac:dyDescent="0.2">
      <c r="A424" s="22">
        <f t="shared" si="6"/>
        <v>423</v>
      </c>
      <c r="B424" s="19"/>
      <c r="C424" s="13"/>
    </row>
    <row r="425" spans="1:3" x14ac:dyDescent="0.2">
      <c r="A425" s="22">
        <f t="shared" si="6"/>
        <v>424</v>
      </c>
      <c r="B425" s="19"/>
      <c r="C425" s="13"/>
    </row>
    <row r="426" spans="1:3" x14ac:dyDescent="0.2">
      <c r="A426" s="22">
        <f t="shared" si="6"/>
        <v>425</v>
      </c>
      <c r="B426" s="19"/>
      <c r="C426" s="13"/>
    </row>
    <row r="427" spans="1:3" x14ac:dyDescent="0.2">
      <c r="A427" s="22">
        <f t="shared" si="6"/>
        <v>426</v>
      </c>
      <c r="B427" s="19"/>
      <c r="C427" s="13"/>
    </row>
    <row r="428" spans="1:3" x14ac:dyDescent="0.2">
      <c r="A428" s="22">
        <f t="shared" si="6"/>
        <v>427</v>
      </c>
      <c r="B428" s="19"/>
      <c r="C428" s="13"/>
    </row>
    <row r="429" spans="1:3" x14ac:dyDescent="0.2">
      <c r="A429" s="22">
        <f t="shared" si="6"/>
        <v>428</v>
      </c>
      <c r="B429" s="19"/>
      <c r="C429" s="13"/>
    </row>
    <row r="430" spans="1:3" x14ac:dyDescent="0.2">
      <c r="A430" s="22">
        <f t="shared" si="6"/>
        <v>429</v>
      </c>
      <c r="B430" s="19"/>
      <c r="C430" s="13"/>
    </row>
    <row r="431" spans="1:3" x14ac:dyDescent="0.2">
      <c r="A431" s="22">
        <f t="shared" si="6"/>
        <v>430</v>
      </c>
      <c r="B431" s="19"/>
      <c r="C431" s="13"/>
    </row>
    <row r="432" spans="1:3" x14ac:dyDescent="0.2">
      <c r="A432" s="22">
        <f t="shared" si="6"/>
        <v>431</v>
      </c>
      <c r="B432" s="19"/>
      <c r="C432" s="13"/>
    </row>
    <row r="433" spans="1:3" x14ac:dyDescent="0.2">
      <c r="A433" s="22">
        <f t="shared" si="6"/>
        <v>432</v>
      </c>
      <c r="B433" s="19"/>
      <c r="C433" s="13"/>
    </row>
    <row r="434" spans="1:3" x14ac:dyDescent="0.2">
      <c r="A434" s="22">
        <f t="shared" si="6"/>
        <v>433</v>
      </c>
      <c r="B434" s="19"/>
      <c r="C434" s="13"/>
    </row>
    <row r="435" spans="1:3" x14ac:dyDescent="0.2">
      <c r="A435" s="22">
        <f t="shared" si="6"/>
        <v>434</v>
      </c>
      <c r="B435" s="19"/>
      <c r="C435" s="13"/>
    </row>
    <row r="436" spans="1:3" x14ac:dyDescent="0.2">
      <c r="A436" s="22">
        <f t="shared" si="6"/>
        <v>435</v>
      </c>
      <c r="B436" s="19"/>
      <c r="C436" s="13"/>
    </row>
    <row r="437" spans="1:3" x14ac:dyDescent="0.2">
      <c r="A437" s="22">
        <f t="shared" si="6"/>
        <v>436</v>
      </c>
      <c r="B437" s="19"/>
      <c r="C437" s="13"/>
    </row>
    <row r="438" spans="1:3" x14ac:dyDescent="0.2">
      <c r="A438" s="22">
        <f t="shared" si="6"/>
        <v>437</v>
      </c>
      <c r="B438" s="19"/>
      <c r="C438" s="13"/>
    </row>
    <row r="439" spans="1:3" x14ac:dyDescent="0.2">
      <c r="A439" s="22">
        <f t="shared" si="6"/>
        <v>438</v>
      </c>
      <c r="B439" s="19"/>
      <c r="C439" s="13"/>
    </row>
    <row r="440" spans="1:3" x14ac:dyDescent="0.2">
      <c r="A440" s="22">
        <f t="shared" si="6"/>
        <v>439</v>
      </c>
      <c r="B440" s="19"/>
      <c r="C440" s="13"/>
    </row>
    <row r="441" spans="1:3" x14ac:dyDescent="0.2">
      <c r="A441" s="22">
        <f t="shared" si="6"/>
        <v>440</v>
      </c>
      <c r="B441" s="19"/>
      <c r="C441" s="13"/>
    </row>
    <row r="442" spans="1:3" x14ac:dyDescent="0.2">
      <c r="A442" s="22">
        <f t="shared" si="6"/>
        <v>441</v>
      </c>
      <c r="B442" s="19"/>
      <c r="C442" s="13"/>
    </row>
    <row r="443" spans="1:3" x14ac:dyDescent="0.2">
      <c r="A443" s="22">
        <f t="shared" si="6"/>
        <v>442</v>
      </c>
      <c r="B443" s="19"/>
      <c r="C443" s="13"/>
    </row>
    <row r="444" spans="1:3" x14ac:dyDescent="0.2">
      <c r="A444" s="22">
        <f t="shared" si="6"/>
        <v>443</v>
      </c>
      <c r="B444" s="19"/>
      <c r="C444" s="13"/>
    </row>
    <row r="445" spans="1:3" x14ac:dyDescent="0.2">
      <c r="A445" s="22">
        <f t="shared" si="6"/>
        <v>444</v>
      </c>
      <c r="B445" s="19"/>
      <c r="C445" s="13"/>
    </row>
    <row r="446" spans="1:3" x14ac:dyDescent="0.2">
      <c r="A446" s="22">
        <f t="shared" si="6"/>
        <v>445</v>
      </c>
      <c r="B446" s="19"/>
      <c r="C446" s="13"/>
    </row>
    <row r="447" spans="1:3" x14ac:dyDescent="0.2">
      <c r="A447" s="22">
        <f t="shared" si="6"/>
        <v>446</v>
      </c>
      <c r="B447" s="19"/>
      <c r="C447" s="13"/>
    </row>
    <row r="448" spans="1:3" x14ac:dyDescent="0.2">
      <c r="A448" s="22">
        <f t="shared" si="6"/>
        <v>447</v>
      </c>
      <c r="B448" s="19"/>
      <c r="C448" s="13"/>
    </row>
    <row r="449" spans="1:3" x14ac:dyDescent="0.2">
      <c r="A449" s="22">
        <f t="shared" si="6"/>
        <v>448</v>
      </c>
      <c r="B449" s="19"/>
      <c r="C449" s="13"/>
    </row>
    <row r="450" spans="1:3" x14ac:dyDescent="0.2">
      <c r="A450" s="22">
        <f t="shared" si="6"/>
        <v>449</v>
      </c>
      <c r="B450" s="19"/>
      <c r="C450" s="13"/>
    </row>
    <row r="451" spans="1:3" x14ac:dyDescent="0.2">
      <c r="A451" s="22">
        <f t="shared" ref="A451:A514" si="7">ROW()-1</f>
        <v>450</v>
      </c>
      <c r="B451" s="19">
        <v>1</v>
      </c>
      <c r="C451" s="13" t="s">
        <v>91</v>
      </c>
    </row>
    <row r="452" spans="1:3" x14ac:dyDescent="0.2">
      <c r="A452" s="22">
        <f t="shared" si="7"/>
        <v>451</v>
      </c>
      <c r="B452" s="19">
        <v>2</v>
      </c>
      <c r="C452" s="13" t="s">
        <v>73</v>
      </c>
    </row>
    <row r="453" spans="1:3" x14ac:dyDescent="0.2">
      <c r="A453" s="22">
        <f t="shared" si="7"/>
        <v>452</v>
      </c>
      <c r="B453" s="19"/>
      <c r="C453" s="13"/>
    </row>
    <row r="454" spans="1:3" x14ac:dyDescent="0.2">
      <c r="A454" s="22">
        <f t="shared" si="7"/>
        <v>453</v>
      </c>
      <c r="B454" s="19"/>
      <c r="C454" s="13"/>
    </row>
    <row r="455" spans="1:3" x14ac:dyDescent="0.2">
      <c r="A455" s="22">
        <f t="shared" si="7"/>
        <v>454</v>
      </c>
      <c r="B455" s="19"/>
      <c r="C455" s="13"/>
    </row>
    <row r="456" spans="1:3" x14ac:dyDescent="0.2">
      <c r="A456" s="22">
        <f t="shared" si="7"/>
        <v>455</v>
      </c>
      <c r="B456" s="19"/>
      <c r="C456" s="13"/>
    </row>
    <row r="457" spans="1:3" x14ac:dyDescent="0.2">
      <c r="A457" s="22">
        <f t="shared" si="7"/>
        <v>456</v>
      </c>
      <c r="B457" s="19"/>
      <c r="C457" s="13"/>
    </row>
    <row r="458" spans="1:3" x14ac:dyDescent="0.2">
      <c r="A458" s="22">
        <f t="shared" si="7"/>
        <v>457</v>
      </c>
      <c r="B458" s="19"/>
      <c r="C458" s="13"/>
    </row>
    <row r="459" spans="1:3" x14ac:dyDescent="0.2">
      <c r="A459" s="22">
        <f t="shared" si="7"/>
        <v>458</v>
      </c>
      <c r="B459" s="19"/>
      <c r="C459" s="13"/>
    </row>
    <row r="460" spans="1:3" x14ac:dyDescent="0.2">
      <c r="A460" s="22">
        <f t="shared" si="7"/>
        <v>459</v>
      </c>
      <c r="B460" s="19"/>
      <c r="C460" s="13"/>
    </row>
    <row r="461" spans="1:3" x14ac:dyDescent="0.2">
      <c r="A461" s="22">
        <f t="shared" si="7"/>
        <v>460</v>
      </c>
      <c r="B461" s="19"/>
      <c r="C461" s="13"/>
    </row>
    <row r="462" spans="1:3" x14ac:dyDescent="0.2">
      <c r="A462" s="22">
        <f t="shared" si="7"/>
        <v>461</v>
      </c>
      <c r="B462" s="19"/>
      <c r="C462" s="13"/>
    </row>
    <row r="463" spans="1:3" x14ac:dyDescent="0.2">
      <c r="A463" s="22">
        <f t="shared" si="7"/>
        <v>462</v>
      </c>
      <c r="B463" s="19"/>
      <c r="C463" s="13"/>
    </row>
    <row r="464" spans="1:3" x14ac:dyDescent="0.2">
      <c r="A464" s="22">
        <f t="shared" si="7"/>
        <v>463</v>
      </c>
      <c r="B464" s="19"/>
      <c r="C464" s="13"/>
    </row>
    <row r="465" spans="1:3" x14ac:dyDescent="0.2">
      <c r="A465" s="22">
        <f t="shared" si="7"/>
        <v>464</v>
      </c>
      <c r="B465" s="19"/>
      <c r="C465" s="13"/>
    </row>
    <row r="466" spans="1:3" x14ac:dyDescent="0.2">
      <c r="A466" s="22">
        <f t="shared" si="7"/>
        <v>465</v>
      </c>
      <c r="B466" s="19"/>
      <c r="C466" s="13"/>
    </row>
    <row r="467" spans="1:3" x14ac:dyDescent="0.2">
      <c r="A467" s="22">
        <f t="shared" si="7"/>
        <v>466</v>
      </c>
      <c r="B467" s="19"/>
      <c r="C467" s="13"/>
    </row>
    <row r="468" spans="1:3" x14ac:dyDescent="0.2">
      <c r="A468" s="22">
        <f t="shared" si="7"/>
        <v>467</v>
      </c>
      <c r="B468" s="19"/>
      <c r="C468" s="13"/>
    </row>
    <row r="469" spans="1:3" x14ac:dyDescent="0.2">
      <c r="A469" s="22">
        <f t="shared" si="7"/>
        <v>468</v>
      </c>
      <c r="B469" s="19"/>
      <c r="C469" s="13"/>
    </row>
    <row r="470" spans="1:3" x14ac:dyDescent="0.2">
      <c r="A470" s="22">
        <f t="shared" si="7"/>
        <v>469</v>
      </c>
      <c r="B470" s="19"/>
      <c r="C470" s="13"/>
    </row>
    <row r="471" spans="1:3" x14ac:dyDescent="0.2">
      <c r="A471" s="22">
        <f t="shared" si="7"/>
        <v>470</v>
      </c>
      <c r="B471" s="19"/>
      <c r="C471" s="13"/>
    </row>
    <row r="472" spans="1:3" x14ac:dyDescent="0.2">
      <c r="A472" s="22">
        <f t="shared" si="7"/>
        <v>471</v>
      </c>
      <c r="B472" s="19"/>
      <c r="C472" s="13"/>
    </row>
    <row r="473" spans="1:3" x14ac:dyDescent="0.2">
      <c r="A473" s="22">
        <f t="shared" si="7"/>
        <v>472</v>
      </c>
      <c r="B473" s="19"/>
      <c r="C473" s="13"/>
    </row>
    <row r="474" spans="1:3" x14ac:dyDescent="0.2">
      <c r="A474" s="22">
        <f t="shared" si="7"/>
        <v>473</v>
      </c>
      <c r="B474" s="19"/>
      <c r="C474" s="13"/>
    </row>
    <row r="475" spans="1:3" x14ac:dyDescent="0.2">
      <c r="A475" s="22">
        <f t="shared" si="7"/>
        <v>474</v>
      </c>
      <c r="B475" s="19"/>
      <c r="C475" s="13"/>
    </row>
    <row r="476" spans="1:3" x14ac:dyDescent="0.2">
      <c r="A476" s="22">
        <f t="shared" si="7"/>
        <v>475</v>
      </c>
      <c r="B476" s="19"/>
      <c r="C476" s="13"/>
    </row>
    <row r="477" spans="1:3" x14ac:dyDescent="0.2">
      <c r="A477" s="22">
        <f t="shared" si="7"/>
        <v>476</v>
      </c>
      <c r="B477" s="19"/>
      <c r="C477" s="13"/>
    </row>
    <row r="478" spans="1:3" x14ac:dyDescent="0.2">
      <c r="A478" s="22">
        <f t="shared" si="7"/>
        <v>477</v>
      </c>
      <c r="B478" s="19"/>
      <c r="C478" s="13"/>
    </row>
    <row r="479" spans="1:3" x14ac:dyDescent="0.2">
      <c r="A479" s="22">
        <f t="shared" si="7"/>
        <v>478</v>
      </c>
      <c r="B479" s="19"/>
      <c r="C479" s="13"/>
    </row>
    <row r="480" spans="1:3" x14ac:dyDescent="0.2">
      <c r="A480" s="22">
        <f t="shared" si="7"/>
        <v>479</v>
      </c>
      <c r="B480" s="19"/>
      <c r="C480" s="13"/>
    </row>
    <row r="481" spans="1:3" x14ac:dyDescent="0.2">
      <c r="A481" s="22">
        <f t="shared" si="7"/>
        <v>480</v>
      </c>
      <c r="B481" s="19"/>
      <c r="C481" s="13"/>
    </row>
    <row r="482" spans="1:3" x14ac:dyDescent="0.2">
      <c r="A482" s="22">
        <f t="shared" si="7"/>
        <v>481</v>
      </c>
      <c r="B482" s="19"/>
      <c r="C482" s="13"/>
    </row>
    <row r="483" spans="1:3" x14ac:dyDescent="0.2">
      <c r="A483" s="22">
        <f t="shared" si="7"/>
        <v>482</v>
      </c>
      <c r="B483" s="19"/>
      <c r="C483" s="13"/>
    </row>
    <row r="484" spans="1:3" x14ac:dyDescent="0.2">
      <c r="A484" s="22">
        <f t="shared" si="7"/>
        <v>483</v>
      </c>
      <c r="B484" s="19"/>
      <c r="C484" s="13"/>
    </row>
    <row r="485" spans="1:3" x14ac:dyDescent="0.2">
      <c r="A485" s="22">
        <f t="shared" si="7"/>
        <v>484</v>
      </c>
      <c r="B485" s="19"/>
      <c r="C485" s="13"/>
    </row>
    <row r="486" spans="1:3" x14ac:dyDescent="0.2">
      <c r="A486" s="22">
        <f t="shared" si="7"/>
        <v>485</v>
      </c>
      <c r="B486" s="19"/>
      <c r="C486" s="13"/>
    </row>
    <row r="487" spans="1:3" x14ac:dyDescent="0.2">
      <c r="A487" s="22">
        <f t="shared" si="7"/>
        <v>486</v>
      </c>
      <c r="B487" s="19"/>
      <c r="C487" s="13"/>
    </row>
    <row r="488" spans="1:3" x14ac:dyDescent="0.2">
      <c r="A488" s="22">
        <f t="shared" si="7"/>
        <v>487</v>
      </c>
      <c r="B488" s="19"/>
      <c r="C488" s="13"/>
    </row>
    <row r="489" spans="1:3" x14ac:dyDescent="0.2">
      <c r="A489" s="22">
        <f t="shared" si="7"/>
        <v>488</v>
      </c>
      <c r="B489" s="19"/>
      <c r="C489" s="13"/>
    </row>
    <row r="490" spans="1:3" x14ac:dyDescent="0.2">
      <c r="A490" s="22">
        <f t="shared" si="7"/>
        <v>489</v>
      </c>
      <c r="B490" s="19"/>
      <c r="C490" s="13"/>
    </row>
    <row r="491" spans="1:3" x14ac:dyDescent="0.2">
      <c r="A491" s="22">
        <f t="shared" si="7"/>
        <v>490</v>
      </c>
      <c r="B491" s="19"/>
      <c r="C491" s="13"/>
    </row>
    <row r="492" spans="1:3" x14ac:dyDescent="0.2">
      <c r="A492" s="22">
        <f t="shared" si="7"/>
        <v>491</v>
      </c>
      <c r="B492" s="19"/>
      <c r="C492" s="13"/>
    </row>
    <row r="493" spans="1:3" x14ac:dyDescent="0.2">
      <c r="A493" s="22">
        <f t="shared" si="7"/>
        <v>492</v>
      </c>
      <c r="B493" s="19"/>
      <c r="C493" s="13"/>
    </row>
    <row r="494" spans="1:3" x14ac:dyDescent="0.2">
      <c r="A494" s="22">
        <f t="shared" si="7"/>
        <v>493</v>
      </c>
      <c r="B494" s="19"/>
      <c r="C494" s="13"/>
    </row>
    <row r="495" spans="1:3" x14ac:dyDescent="0.2">
      <c r="A495" s="22">
        <f t="shared" si="7"/>
        <v>494</v>
      </c>
      <c r="B495" s="19"/>
      <c r="C495" s="13"/>
    </row>
    <row r="496" spans="1:3" x14ac:dyDescent="0.2">
      <c r="A496" s="22">
        <f t="shared" si="7"/>
        <v>495</v>
      </c>
      <c r="B496" s="19"/>
      <c r="C496" s="13"/>
    </row>
    <row r="497" spans="1:3" x14ac:dyDescent="0.2">
      <c r="A497" s="22">
        <f t="shared" si="7"/>
        <v>496</v>
      </c>
      <c r="B497" s="19"/>
      <c r="C497" s="13"/>
    </row>
    <row r="498" spans="1:3" x14ac:dyDescent="0.2">
      <c r="A498" s="22">
        <f t="shared" si="7"/>
        <v>497</v>
      </c>
      <c r="B498" s="19"/>
      <c r="C498" s="13"/>
    </row>
    <row r="499" spans="1:3" x14ac:dyDescent="0.2">
      <c r="A499" s="22">
        <f t="shared" si="7"/>
        <v>498</v>
      </c>
      <c r="B499" s="19"/>
      <c r="C499" s="13"/>
    </row>
    <row r="500" spans="1:3" x14ac:dyDescent="0.2">
      <c r="A500" s="22">
        <f t="shared" si="7"/>
        <v>499</v>
      </c>
      <c r="B500" s="19"/>
      <c r="C500" s="13"/>
    </row>
    <row r="501" spans="1:3" x14ac:dyDescent="0.2">
      <c r="A501" s="22">
        <f t="shared" si="7"/>
        <v>500</v>
      </c>
      <c r="B501" s="19">
        <v>1</v>
      </c>
      <c r="C501" s="13" t="s">
        <v>74</v>
      </c>
    </row>
    <row r="502" spans="1:3" x14ac:dyDescent="0.2">
      <c r="A502" s="22">
        <f t="shared" si="7"/>
        <v>501</v>
      </c>
      <c r="B502" s="19">
        <v>3</v>
      </c>
      <c r="C502" s="13" t="s">
        <v>75</v>
      </c>
    </row>
    <row r="503" spans="1:3" x14ac:dyDescent="0.2">
      <c r="A503" s="22">
        <f t="shared" si="7"/>
        <v>502</v>
      </c>
      <c r="B503" s="19"/>
      <c r="C503" s="13"/>
    </row>
    <row r="504" spans="1:3" x14ac:dyDescent="0.2">
      <c r="A504" s="22">
        <f t="shared" si="7"/>
        <v>503</v>
      </c>
      <c r="B504" s="19"/>
      <c r="C504" s="13"/>
    </row>
    <row r="505" spans="1:3" x14ac:dyDescent="0.2">
      <c r="A505" s="22">
        <f t="shared" si="7"/>
        <v>504</v>
      </c>
      <c r="B505" s="19"/>
      <c r="C505" s="13"/>
    </row>
    <row r="506" spans="1:3" x14ac:dyDescent="0.2">
      <c r="A506" s="22">
        <f t="shared" si="7"/>
        <v>505</v>
      </c>
      <c r="B506" s="19"/>
      <c r="C506" s="13"/>
    </row>
    <row r="507" spans="1:3" x14ac:dyDescent="0.2">
      <c r="A507" s="22">
        <f t="shared" si="7"/>
        <v>506</v>
      </c>
      <c r="B507" s="19"/>
      <c r="C507" s="13"/>
    </row>
    <row r="508" spans="1:3" x14ac:dyDescent="0.2">
      <c r="A508" s="22">
        <f t="shared" si="7"/>
        <v>507</v>
      </c>
      <c r="B508" s="19"/>
      <c r="C508" s="13"/>
    </row>
    <row r="509" spans="1:3" x14ac:dyDescent="0.2">
      <c r="A509" s="22">
        <f t="shared" si="7"/>
        <v>508</v>
      </c>
      <c r="B509" s="19"/>
      <c r="C509" s="13"/>
    </row>
    <row r="510" spans="1:3" x14ac:dyDescent="0.2">
      <c r="A510" s="22">
        <f t="shared" si="7"/>
        <v>509</v>
      </c>
      <c r="B510" s="19"/>
      <c r="C510" s="13"/>
    </row>
    <row r="511" spans="1:3" x14ac:dyDescent="0.2">
      <c r="A511" s="22">
        <f t="shared" si="7"/>
        <v>510</v>
      </c>
      <c r="B511" s="19"/>
      <c r="C511" s="13"/>
    </row>
    <row r="512" spans="1:3" x14ac:dyDescent="0.2">
      <c r="A512" s="22">
        <f t="shared" si="7"/>
        <v>511</v>
      </c>
      <c r="B512" s="19"/>
      <c r="C512" s="13"/>
    </row>
    <row r="513" spans="1:3" x14ac:dyDescent="0.2">
      <c r="A513" s="22">
        <f t="shared" si="7"/>
        <v>512</v>
      </c>
      <c r="B513" s="19"/>
      <c r="C513" s="13"/>
    </row>
    <row r="514" spans="1:3" x14ac:dyDescent="0.2">
      <c r="A514" s="22">
        <f t="shared" si="7"/>
        <v>513</v>
      </c>
      <c r="B514" s="19"/>
      <c r="C514" s="13"/>
    </row>
    <row r="515" spans="1:3" x14ac:dyDescent="0.2">
      <c r="A515" s="22">
        <f t="shared" ref="A515:A578" si="8">ROW()-1</f>
        <v>514</v>
      </c>
      <c r="B515" s="19"/>
      <c r="C515" s="13"/>
    </row>
    <row r="516" spans="1:3" x14ac:dyDescent="0.2">
      <c r="A516" s="22">
        <f t="shared" si="8"/>
        <v>515</v>
      </c>
      <c r="B516" s="19"/>
      <c r="C516" s="13"/>
    </row>
    <row r="517" spans="1:3" x14ac:dyDescent="0.2">
      <c r="A517" s="22">
        <f t="shared" si="8"/>
        <v>516</v>
      </c>
      <c r="B517" s="19"/>
      <c r="C517" s="13"/>
    </row>
    <row r="518" spans="1:3" x14ac:dyDescent="0.2">
      <c r="A518" s="22">
        <f t="shared" si="8"/>
        <v>517</v>
      </c>
      <c r="B518" s="19"/>
      <c r="C518" s="13"/>
    </row>
    <row r="519" spans="1:3" x14ac:dyDescent="0.2">
      <c r="A519" s="22">
        <f t="shared" si="8"/>
        <v>518</v>
      </c>
      <c r="B519" s="19"/>
      <c r="C519" s="13"/>
    </row>
    <row r="520" spans="1:3" x14ac:dyDescent="0.2">
      <c r="A520" s="22">
        <f t="shared" si="8"/>
        <v>519</v>
      </c>
      <c r="B520" s="19"/>
      <c r="C520" s="13"/>
    </row>
    <row r="521" spans="1:3" x14ac:dyDescent="0.2">
      <c r="A521" s="22">
        <f t="shared" si="8"/>
        <v>520</v>
      </c>
      <c r="B521" s="19"/>
      <c r="C521" s="13"/>
    </row>
    <row r="522" spans="1:3" x14ac:dyDescent="0.2">
      <c r="A522" s="22">
        <f t="shared" si="8"/>
        <v>521</v>
      </c>
      <c r="B522" s="19"/>
      <c r="C522" s="13"/>
    </row>
    <row r="523" spans="1:3" x14ac:dyDescent="0.2">
      <c r="A523" s="22">
        <f t="shared" si="8"/>
        <v>522</v>
      </c>
      <c r="B523" s="19"/>
      <c r="C523" s="13"/>
    </row>
    <row r="524" spans="1:3" x14ac:dyDescent="0.2">
      <c r="A524" s="22">
        <f t="shared" si="8"/>
        <v>523</v>
      </c>
      <c r="B524" s="19"/>
      <c r="C524" s="13"/>
    </row>
    <row r="525" spans="1:3" x14ac:dyDescent="0.2">
      <c r="A525" s="22">
        <f t="shared" si="8"/>
        <v>524</v>
      </c>
      <c r="B525" s="19"/>
      <c r="C525" s="13"/>
    </row>
    <row r="526" spans="1:3" x14ac:dyDescent="0.2">
      <c r="A526" s="22">
        <f t="shared" si="8"/>
        <v>525</v>
      </c>
      <c r="B526" s="19"/>
      <c r="C526" s="13"/>
    </row>
    <row r="527" spans="1:3" x14ac:dyDescent="0.2">
      <c r="A527" s="22">
        <f t="shared" si="8"/>
        <v>526</v>
      </c>
      <c r="B527" s="19"/>
      <c r="C527" s="13"/>
    </row>
    <row r="528" spans="1:3" x14ac:dyDescent="0.2">
      <c r="A528" s="22">
        <f t="shared" si="8"/>
        <v>527</v>
      </c>
      <c r="B528" s="19"/>
      <c r="C528" s="13"/>
    </row>
    <row r="529" spans="1:3" x14ac:dyDescent="0.2">
      <c r="A529" s="22">
        <f t="shared" si="8"/>
        <v>528</v>
      </c>
      <c r="B529" s="19"/>
      <c r="C529" s="13"/>
    </row>
    <row r="530" spans="1:3" x14ac:dyDescent="0.2">
      <c r="A530" s="22">
        <f t="shared" si="8"/>
        <v>529</v>
      </c>
      <c r="B530" s="19"/>
      <c r="C530" s="13"/>
    </row>
    <row r="531" spans="1:3" x14ac:dyDescent="0.2">
      <c r="A531" s="22">
        <f t="shared" si="8"/>
        <v>530</v>
      </c>
      <c r="B531" s="19"/>
      <c r="C531" s="13"/>
    </row>
    <row r="532" spans="1:3" x14ac:dyDescent="0.2">
      <c r="A532" s="22">
        <f t="shared" si="8"/>
        <v>531</v>
      </c>
      <c r="B532" s="19"/>
      <c r="C532" s="13"/>
    </row>
    <row r="533" spans="1:3" x14ac:dyDescent="0.2">
      <c r="A533" s="22">
        <f t="shared" si="8"/>
        <v>532</v>
      </c>
      <c r="B533" s="19"/>
      <c r="C533" s="13"/>
    </row>
    <row r="534" spans="1:3" x14ac:dyDescent="0.2">
      <c r="A534" s="22">
        <f t="shared" si="8"/>
        <v>533</v>
      </c>
      <c r="B534" s="19"/>
      <c r="C534" s="13"/>
    </row>
    <row r="535" spans="1:3" x14ac:dyDescent="0.2">
      <c r="A535" s="22">
        <f t="shared" si="8"/>
        <v>534</v>
      </c>
      <c r="B535" s="19"/>
      <c r="C535" s="13"/>
    </row>
    <row r="536" spans="1:3" x14ac:dyDescent="0.2">
      <c r="A536" s="22">
        <f t="shared" si="8"/>
        <v>535</v>
      </c>
      <c r="B536" s="19"/>
      <c r="C536" s="13"/>
    </row>
    <row r="537" spans="1:3" x14ac:dyDescent="0.2">
      <c r="A537" s="22">
        <f t="shared" si="8"/>
        <v>536</v>
      </c>
      <c r="B537" s="19"/>
      <c r="C537" s="13"/>
    </row>
    <row r="538" spans="1:3" x14ac:dyDescent="0.2">
      <c r="A538" s="22">
        <f t="shared" si="8"/>
        <v>537</v>
      </c>
      <c r="B538" s="19"/>
      <c r="C538" s="13"/>
    </row>
    <row r="539" spans="1:3" x14ac:dyDescent="0.2">
      <c r="A539" s="22">
        <f t="shared" si="8"/>
        <v>538</v>
      </c>
      <c r="B539" s="19"/>
      <c r="C539" s="13"/>
    </row>
    <row r="540" spans="1:3" x14ac:dyDescent="0.2">
      <c r="A540" s="22">
        <f t="shared" si="8"/>
        <v>539</v>
      </c>
      <c r="B540" s="19"/>
      <c r="C540" s="13"/>
    </row>
    <row r="541" spans="1:3" x14ac:dyDescent="0.2">
      <c r="A541" s="22">
        <f t="shared" si="8"/>
        <v>540</v>
      </c>
      <c r="B541" s="19"/>
      <c r="C541" s="13"/>
    </row>
    <row r="542" spans="1:3" x14ac:dyDescent="0.2">
      <c r="A542" s="22">
        <f t="shared" si="8"/>
        <v>541</v>
      </c>
      <c r="B542" s="19"/>
      <c r="C542" s="13"/>
    </row>
    <row r="543" spans="1:3" x14ac:dyDescent="0.2">
      <c r="A543" s="22">
        <f t="shared" si="8"/>
        <v>542</v>
      </c>
      <c r="B543" s="19"/>
      <c r="C543" s="13"/>
    </row>
    <row r="544" spans="1:3" x14ac:dyDescent="0.2">
      <c r="A544" s="22">
        <f t="shared" si="8"/>
        <v>543</v>
      </c>
      <c r="B544" s="19"/>
      <c r="C544" s="13"/>
    </row>
    <row r="545" spans="1:3" x14ac:dyDescent="0.2">
      <c r="A545" s="22">
        <f t="shared" si="8"/>
        <v>544</v>
      </c>
      <c r="B545" s="19"/>
      <c r="C545" s="13"/>
    </row>
    <row r="546" spans="1:3" x14ac:dyDescent="0.2">
      <c r="A546" s="22">
        <f t="shared" si="8"/>
        <v>545</v>
      </c>
      <c r="B546" s="19"/>
      <c r="C546" s="13"/>
    </row>
    <row r="547" spans="1:3" x14ac:dyDescent="0.2">
      <c r="A547" s="22">
        <f t="shared" si="8"/>
        <v>546</v>
      </c>
      <c r="B547" s="19"/>
      <c r="C547" s="13"/>
    </row>
    <row r="548" spans="1:3" x14ac:dyDescent="0.2">
      <c r="A548" s="22">
        <f t="shared" si="8"/>
        <v>547</v>
      </c>
      <c r="B548" s="19"/>
      <c r="C548" s="13"/>
    </row>
    <row r="549" spans="1:3" x14ac:dyDescent="0.2">
      <c r="A549" s="22">
        <f t="shared" si="8"/>
        <v>548</v>
      </c>
      <c r="B549" s="19"/>
      <c r="C549" s="13"/>
    </row>
    <row r="550" spans="1:3" x14ac:dyDescent="0.2">
      <c r="A550" s="22">
        <f t="shared" si="8"/>
        <v>549</v>
      </c>
      <c r="B550" s="19"/>
      <c r="C550" s="13"/>
    </row>
    <row r="551" spans="1:3" x14ac:dyDescent="0.2">
      <c r="A551" s="22">
        <f t="shared" si="8"/>
        <v>550</v>
      </c>
      <c r="B551" s="19">
        <v>3</v>
      </c>
      <c r="C551" s="13" t="s">
        <v>76</v>
      </c>
    </row>
    <row r="552" spans="1:3" x14ac:dyDescent="0.2">
      <c r="A552" s="22">
        <f t="shared" si="8"/>
        <v>551</v>
      </c>
      <c r="B552" s="19">
        <v>1</v>
      </c>
      <c r="C552" s="13" t="s">
        <v>92</v>
      </c>
    </row>
    <row r="553" spans="1:3" x14ac:dyDescent="0.2">
      <c r="A553" s="22">
        <f t="shared" si="8"/>
        <v>552</v>
      </c>
      <c r="B553" s="19"/>
      <c r="C553" s="13"/>
    </row>
    <row r="554" spans="1:3" x14ac:dyDescent="0.2">
      <c r="A554" s="22">
        <f t="shared" si="8"/>
        <v>553</v>
      </c>
      <c r="B554" s="19"/>
      <c r="C554" s="13"/>
    </row>
    <row r="555" spans="1:3" x14ac:dyDescent="0.2">
      <c r="A555" s="22">
        <f t="shared" si="8"/>
        <v>554</v>
      </c>
      <c r="B555" s="19"/>
      <c r="C555" s="13"/>
    </row>
    <row r="556" spans="1:3" x14ac:dyDescent="0.2">
      <c r="A556" s="22">
        <f t="shared" si="8"/>
        <v>555</v>
      </c>
      <c r="B556" s="19"/>
      <c r="C556" s="13"/>
    </row>
    <row r="557" spans="1:3" x14ac:dyDescent="0.2">
      <c r="A557" s="22">
        <f t="shared" si="8"/>
        <v>556</v>
      </c>
      <c r="B557" s="19"/>
      <c r="C557" s="13"/>
    </row>
    <row r="558" spans="1:3" x14ac:dyDescent="0.2">
      <c r="A558" s="22">
        <f t="shared" si="8"/>
        <v>557</v>
      </c>
      <c r="B558" s="19"/>
      <c r="C558" s="13"/>
    </row>
    <row r="559" spans="1:3" x14ac:dyDescent="0.2">
      <c r="A559" s="22">
        <f t="shared" si="8"/>
        <v>558</v>
      </c>
      <c r="B559" s="19"/>
      <c r="C559" s="13"/>
    </row>
    <row r="560" spans="1:3" x14ac:dyDescent="0.2">
      <c r="A560" s="22">
        <f t="shared" si="8"/>
        <v>559</v>
      </c>
      <c r="B560" s="19"/>
      <c r="C560" s="13"/>
    </row>
    <row r="561" spans="1:3" x14ac:dyDescent="0.2">
      <c r="A561" s="22">
        <f t="shared" si="8"/>
        <v>560</v>
      </c>
      <c r="B561" s="19"/>
      <c r="C561" s="13"/>
    </row>
    <row r="562" spans="1:3" x14ac:dyDescent="0.2">
      <c r="A562" s="22">
        <f t="shared" si="8"/>
        <v>561</v>
      </c>
      <c r="B562" s="19"/>
      <c r="C562" s="13"/>
    </row>
    <row r="563" spans="1:3" x14ac:dyDescent="0.2">
      <c r="A563" s="22">
        <f t="shared" si="8"/>
        <v>562</v>
      </c>
      <c r="B563" s="19"/>
      <c r="C563" s="13"/>
    </row>
    <row r="564" spans="1:3" x14ac:dyDescent="0.2">
      <c r="A564" s="22">
        <f t="shared" si="8"/>
        <v>563</v>
      </c>
      <c r="B564" s="19"/>
      <c r="C564" s="13"/>
    </row>
    <row r="565" spans="1:3" x14ac:dyDescent="0.2">
      <c r="A565" s="22">
        <f t="shared" si="8"/>
        <v>564</v>
      </c>
      <c r="B565" s="19"/>
      <c r="C565" s="13"/>
    </row>
    <row r="566" spans="1:3" x14ac:dyDescent="0.2">
      <c r="A566" s="22">
        <f t="shared" si="8"/>
        <v>565</v>
      </c>
      <c r="B566" s="19"/>
      <c r="C566" s="13"/>
    </row>
    <row r="567" spans="1:3" x14ac:dyDescent="0.2">
      <c r="A567" s="22">
        <f t="shared" si="8"/>
        <v>566</v>
      </c>
      <c r="B567" s="19"/>
      <c r="C567" s="13"/>
    </row>
    <row r="568" spans="1:3" x14ac:dyDescent="0.2">
      <c r="A568" s="22">
        <f t="shared" si="8"/>
        <v>567</v>
      </c>
      <c r="B568" s="19"/>
      <c r="C568" s="13"/>
    </row>
    <row r="569" spans="1:3" x14ac:dyDescent="0.2">
      <c r="A569" s="22">
        <f t="shared" si="8"/>
        <v>568</v>
      </c>
      <c r="B569" s="19"/>
      <c r="C569" s="13"/>
    </row>
    <row r="570" spans="1:3" x14ac:dyDescent="0.2">
      <c r="A570" s="22">
        <f t="shared" si="8"/>
        <v>569</v>
      </c>
      <c r="B570" s="19"/>
      <c r="C570" s="13"/>
    </row>
    <row r="571" spans="1:3" x14ac:dyDescent="0.2">
      <c r="A571" s="22">
        <f t="shared" si="8"/>
        <v>570</v>
      </c>
      <c r="B571" s="19"/>
      <c r="C571" s="13"/>
    </row>
    <row r="572" spans="1:3" x14ac:dyDescent="0.2">
      <c r="A572" s="22">
        <f t="shared" si="8"/>
        <v>571</v>
      </c>
      <c r="B572" s="19"/>
      <c r="C572" s="13"/>
    </row>
    <row r="573" spans="1:3" x14ac:dyDescent="0.2">
      <c r="A573" s="22">
        <f t="shared" si="8"/>
        <v>572</v>
      </c>
      <c r="B573" s="19"/>
      <c r="C573" s="13"/>
    </row>
    <row r="574" spans="1:3" x14ac:dyDescent="0.2">
      <c r="A574" s="22">
        <f t="shared" si="8"/>
        <v>573</v>
      </c>
      <c r="B574" s="19"/>
      <c r="C574" s="13"/>
    </row>
    <row r="575" spans="1:3" x14ac:dyDescent="0.2">
      <c r="A575" s="22">
        <f t="shared" si="8"/>
        <v>574</v>
      </c>
      <c r="B575" s="19"/>
      <c r="C575" s="13"/>
    </row>
    <row r="576" spans="1:3" x14ac:dyDescent="0.2">
      <c r="A576" s="22">
        <f t="shared" si="8"/>
        <v>575</v>
      </c>
      <c r="B576" s="19"/>
      <c r="C576" s="13"/>
    </row>
    <row r="577" spans="1:3" x14ac:dyDescent="0.2">
      <c r="A577" s="22">
        <f t="shared" si="8"/>
        <v>576</v>
      </c>
      <c r="B577" s="19"/>
      <c r="C577" s="13"/>
    </row>
    <row r="578" spans="1:3" x14ac:dyDescent="0.2">
      <c r="A578" s="22">
        <f t="shared" si="8"/>
        <v>577</v>
      </c>
      <c r="B578" s="19"/>
      <c r="C578" s="13"/>
    </row>
    <row r="579" spans="1:3" x14ac:dyDescent="0.2">
      <c r="A579" s="22">
        <f t="shared" ref="A579:A642" si="9">ROW()-1</f>
        <v>578</v>
      </c>
      <c r="B579" s="19"/>
      <c r="C579" s="13"/>
    </row>
    <row r="580" spans="1:3" x14ac:dyDescent="0.2">
      <c r="A580" s="22">
        <f t="shared" si="9"/>
        <v>579</v>
      </c>
      <c r="B580" s="19"/>
      <c r="C580" s="13"/>
    </row>
    <row r="581" spans="1:3" x14ac:dyDescent="0.2">
      <c r="A581" s="22">
        <f t="shared" si="9"/>
        <v>580</v>
      </c>
      <c r="B581" s="19"/>
      <c r="C581" s="13"/>
    </row>
    <row r="582" spans="1:3" x14ac:dyDescent="0.2">
      <c r="A582" s="22">
        <f t="shared" si="9"/>
        <v>581</v>
      </c>
      <c r="B582" s="19"/>
      <c r="C582" s="13"/>
    </row>
    <row r="583" spans="1:3" x14ac:dyDescent="0.2">
      <c r="A583" s="22">
        <f t="shared" si="9"/>
        <v>582</v>
      </c>
      <c r="B583" s="19"/>
      <c r="C583" s="13"/>
    </row>
    <row r="584" spans="1:3" x14ac:dyDescent="0.2">
      <c r="A584" s="22">
        <f t="shared" si="9"/>
        <v>583</v>
      </c>
      <c r="B584" s="19"/>
      <c r="C584" s="13"/>
    </row>
    <row r="585" spans="1:3" x14ac:dyDescent="0.2">
      <c r="A585" s="22">
        <f t="shared" si="9"/>
        <v>584</v>
      </c>
      <c r="B585" s="19"/>
      <c r="C585" s="13"/>
    </row>
    <row r="586" spans="1:3" x14ac:dyDescent="0.2">
      <c r="A586" s="22">
        <f t="shared" si="9"/>
        <v>585</v>
      </c>
      <c r="B586" s="19"/>
      <c r="C586" s="13"/>
    </row>
    <row r="587" spans="1:3" x14ac:dyDescent="0.2">
      <c r="A587" s="22">
        <f t="shared" si="9"/>
        <v>586</v>
      </c>
      <c r="B587" s="19"/>
      <c r="C587" s="13"/>
    </row>
    <row r="588" spans="1:3" x14ac:dyDescent="0.2">
      <c r="A588" s="22">
        <f t="shared" si="9"/>
        <v>587</v>
      </c>
      <c r="B588" s="19"/>
      <c r="C588" s="13"/>
    </row>
    <row r="589" spans="1:3" x14ac:dyDescent="0.2">
      <c r="A589" s="22">
        <f t="shared" si="9"/>
        <v>588</v>
      </c>
      <c r="B589" s="19"/>
      <c r="C589" s="13"/>
    </row>
    <row r="590" spans="1:3" x14ac:dyDescent="0.2">
      <c r="A590" s="22">
        <f t="shared" si="9"/>
        <v>589</v>
      </c>
      <c r="B590" s="19"/>
      <c r="C590" s="13"/>
    </row>
    <row r="591" spans="1:3" x14ac:dyDescent="0.2">
      <c r="A591" s="22">
        <f t="shared" si="9"/>
        <v>590</v>
      </c>
      <c r="B591" s="19"/>
      <c r="C591" s="13"/>
    </row>
    <row r="592" spans="1:3" x14ac:dyDescent="0.2">
      <c r="A592" s="22">
        <f t="shared" si="9"/>
        <v>591</v>
      </c>
      <c r="B592" s="19"/>
      <c r="C592" s="13"/>
    </row>
    <row r="593" spans="1:3" x14ac:dyDescent="0.2">
      <c r="A593" s="22">
        <f t="shared" si="9"/>
        <v>592</v>
      </c>
      <c r="B593" s="19"/>
      <c r="C593" s="13"/>
    </row>
    <row r="594" spans="1:3" x14ac:dyDescent="0.2">
      <c r="A594" s="22">
        <f t="shared" si="9"/>
        <v>593</v>
      </c>
      <c r="B594" s="19"/>
      <c r="C594" s="13"/>
    </row>
    <row r="595" spans="1:3" x14ac:dyDescent="0.2">
      <c r="A595" s="22">
        <f t="shared" si="9"/>
        <v>594</v>
      </c>
      <c r="B595" s="19"/>
      <c r="C595" s="13"/>
    </row>
    <row r="596" spans="1:3" x14ac:dyDescent="0.2">
      <c r="A596" s="22">
        <f t="shared" si="9"/>
        <v>595</v>
      </c>
      <c r="B596" s="19"/>
      <c r="C596" s="13"/>
    </row>
    <row r="597" spans="1:3" x14ac:dyDescent="0.2">
      <c r="A597" s="22">
        <f t="shared" si="9"/>
        <v>596</v>
      </c>
      <c r="B597" s="19"/>
      <c r="C597" s="13"/>
    </row>
    <row r="598" spans="1:3" x14ac:dyDescent="0.2">
      <c r="A598" s="22">
        <f t="shared" si="9"/>
        <v>597</v>
      </c>
      <c r="B598" s="19"/>
      <c r="C598" s="13"/>
    </row>
    <row r="599" spans="1:3" x14ac:dyDescent="0.2">
      <c r="A599" s="22">
        <f t="shared" si="9"/>
        <v>598</v>
      </c>
      <c r="B599" s="19"/>
      <c r="C599" s="13"/>
    </row>
    <row r="600" spans="1:3" x14ac:dyDescent="0.2">
      <c r="A600" s="22">
        <f t="shared" si="9"/>
        <v>599</v>
      </c>
      <c r="B600" s="19"/>
      <c r="C600" s="13"/>
    </row>
    <row r="601" spans="1:3" x14ac:dyDescent="0.2">
      <c r="A601" s="22">
        <f t="shared" si="9"/>
        <v>600</v>
      </c>
      <c r="B601" s="19">
        <v>1</v>
      </c>
      <c r="C601" s="13" t="s">
        <v>93</v>
      </c>
    </row>
    <row r="602" spans="1:3" x14ac:dyDescent="0.2">
      <c r="A602" s="22">
        <f t="shared" si="9"/>
        <v>601</v>
      </c>
      <c r="B602" s="19">
        <v>1</v>
      </c>
      <c r="C602" s="13" t="s">
        <v>94</v>
      </c>
    </row>
    <row r="603" spans="1:3" x14ac:dyDescent="0.2">
      <c r="A603" s="22">
        <f t="shared" si="9"/>
        <v>602</v>
      </c>
      <c r="B603" s="19"/>
      <c r="C603" s="13"/>
    </row>
    <row r="604" spans="1:3" x14ac:dyDescent="0.2">
      <c r="A604" s="22">
        <f t="shared" si="9"/>
        <v>603</v>
      </c>
      <c r="B604" s="19"/>
      <c r="C604" s="13"/>
    </row>
    <row r="605" spans="1:3" x14ac:dyDescent="0.2">
      <c r="A605" s="22">
        <f t="shared" si="9"/>
        <v>604</v>
      </c>
      <c r="B605" s="19"/>
      <c r="C605" s="13"/>
    </row>
    <row r="606" spans="1:3" x14ac:dyDescent="0.2">
      <c r="A606" s="22">
        <f t="shared" si="9"/>
        <v>605</v>
      </c>
      <c r="B606" s="19"/>
      <c r="C606" s="13"/>
    </row>
    <row r="607" spans="1:3" x14ac:dyDescent="0.2">
      <c r="A607" s="22">
        <f t="shared" si="9"/>
        <v>606</v>
      </c>
      <c r="B607" s="19"/>
      <c r="C607" s="13"/>
    </row>
    <row r="608" spans="1:3" x14ac:dyDescent="0.2">
      <c r="A608" s="22">
        <f t="shared" si="9"/>
        <v>607</v>
      </c>
      <c r="B608" s="19"/>
      <c r="C608" s="13"/>
    </row>
    <row r="609" spans="1:3" x14ac:dyDescent="0.2">
      <c r="A609" s="22">
        <f t="shared" si="9"/>
        <v>608</v>
      </c>
      <c r="B609" s="19"/>
      <c r="C609" s="13"/>
    </row>
    <row r="610" spans="1:3" x14ac:dyDescent="0.2">
      <c r="A610" s="22">
        <f t="shared" si="9"/>
        <v>609</v>
      </c>
      <c r="B610" s="19"/>
      <c r="C610" s="13"/>
    </row>
    <row r="611" spans="1:3" x14ac:dyDescent="0.2">
      <c r="A611" s="22">
        <f t="shared" si="9"/>
        <v>610</v>
      </c>
      <c r="B611" s="19"/>
      <c r="C611" s="13"/>
    </row>
    <row r="612" spans="1:3" x14ac:dyDescent="0.2">
      <c r="A612" s="22">
        <f t="shared" si="9"/>
        <v>611</v>
      </c>
      <c r="B612" s="19"/>
      <c r="C612" s="13"/>
    </row>
    <row r="613" spans="1:3" x14ac:dyDescent="0.2">
      <c r="A613" s="22">
        <f t="shared" si="9"/>
        <v>612</v>
      </c>
      <c r="B613" s="19"/>
      <c r="C613" s="13"/>
    </row>
    <row r="614" spans="1:3" x14ac:dyDescent="0.2">
      <c r="A614" s="22">
        <f t="shared" si="9"/>
        <v>613</v>
      </c>
      <c r="B614" s="19"/>
      <c r="C614" s="13"/>
    </row>
    <row r="615" spans="1:3" x14ac:dyDescent="0.2">
      <c r="A615" s="22">
        <f t="shared" si="9"/>
        <v>614</v>
      </c>
      <c r="B615" s="19"/>
      <c r="C615" s="13"/>
    </row>
    <row r="616" spans="1:3" x14ac:dyDescent="0.2">
      <c r="A616" s="22">
        <f t="shared" si="9"/>
        <v>615</v>
      </c>
      <c r="B616" s="19"/>
      <c r="C616" s="13"/>
    </row>
    <row r="617" spans="1:3" x14ac:dyDescent="0.2">
      <c r="A617" s="22">
        <f t="shared" si="9"/>
        <v>616</v>
      </c>
      <c r="B617" s="19"/>
      <c r="C617" s="13"/>
    </row>
    <row r="618" spans="1:3" x14ac:dyDescent="0.2">
      <c r="A618" s="22">
        <f t="shared" si="9"/>
        <v>617</v>
      </c>
      <c r="B618" s="19"/>
      <c r="C618" s="13"/>
    </row>
    <row r="619" spans="1:3" x14ac:dyDescent="0.2">
      <c r="A619" s="22">
        <f t="shared" si="9"/>
        <v>618</v>
      </c>
      <c r="B619" s="19"/>
      <c r="C619" s="13"/>
    </row>
    <row r="620" spans="1:3" x14ac:dyDescent="0.2">
      <c r="A620" s="22">
        <f t="shared" si="9"/>
        <v>619</v>
      </c>
      <c r="B620" s="19"/>
      <c r="C620" s="13"/>
    </row>
    <row r="621" spans="1:3" x14ac:dyDescent="0.2">
      <c r="A621" s="22">
        <f t="shared" si="9"/>
        <v>620</v>
      </c>
      <c r="B621" s="19"/>
      <c r="C621" s="13"/>
    </row>
    <row r="622" spans="1:3" x14ac:dyDescent="0.2">
      <c r="A622" s="22">
        <f t="shared" si="9"/>
        <v>621</v>
      </c>
      <c r="B622" s="19"/>
      <c r="C622" s="13"/>
    </row>
    <row r="623" spans="1:3" x14ac:dyDescent="0.2">
      <c r="A623" s="22">
        <f t="shared" si="9"/>
        <v>622</v>
      </c>
      <c r="B623" s="19"/>
      <c r="C623" s="13"/>
    </row>
    <row r="624" spans="1:3" x14ac:dyDescent="0.2">
      <c r="A624" s="22">
        <f t="shared" si="9"/>
        <v>623</v>
      </c>
      <c r="B624" s="19"/>
      <c r="C624" s="13"/>
    </row>
    <row r="625" spans="1:3" x14ac:dyDescent="0.2">
      <c r="A625" s="22">
        <f t="shared" si="9"/>
        <v>624</v>
      </c>
      <c r="B625" s="19"/>
      <c r="C625" s="13"/>
    </row>
    <row r="626" spans="1:3" x14ac:dyDescent="0.2">
      <c r="A626" s="22">
        <f t="shared" si="9"/>
        <v>625</v>
      </c>
      <c r="B626" s="19"/>
      <c r="C626" s="13"/>
    </row>
    <row r="627" spans="1:3" x14ac:dyDescent="0.2">
      <c r="A627" s="22">
        <f t="shared" si="9"/>
        <v>626</v>
      </c>
      <c r="B627" s="19"/>
      <c r="C627" s="13"/>
    </row>
    <row r="628" spans="1:3" x14ac:dyDescent="0.2">
      <c r="A628" s="22">
        <f t="shared" si="9"/>
        <v>627</v>
      </c>
      <c r="B628" s="19"/>
      <c r="C628" s="13"/>
    </row>
    <row r="629" spans="1:3" x14ac:dyDescent="0.2">
      <c r="A629" s="22">
        <f t="shared" si="9"/>
        <v>628</v>
      </c>
      <c r="B629" s="19"/>
      <c r="C629" s="13"/>
    </row>
    <row r="630" spans="1:3" x14ac:dyDescent="0.2">
      <c r="A630" s="22">
        <f t="shared" si="9"/>
        <v>629</v>
      </c>
      <c r="B630" s="19"/>
      <c r="C630" s="13"/>
    </row>
    <row r="631" spans="1:3" x14ac:dyDescent="0.2">
      <c r="A631" s="22">
        <f t="shared" si="9"/>
        <v>630</v>
      </c>
      <c r="B631" s="19"/>
      <c r="C631" s="13"/>
    </row>
    <row r="632" spans="1:3" x14ac:dyDescent="0.2">
      <c r="A632" s="22">
        <f t="shared" si="9"/>
        <v>631</v>
      </c>
      <c r="B632" s="19"/>
      <c r="C632" s="13"/>
    </row>
    <row r="633" spans="1:3" x14ac:dyDescent="0.2">
      <c r="A633" s="22">
        <f t="shared" si="9"/>
        <v>632</v>
      </c>
      <c r="B633" s="19"/>
      <c r="C633" s="13"/>
    </row>
    <row r="634" spans="1:3" x14ac:dyDescent="0.2">
      <c r="A634" s="22">
        <f t="shared" si="9"/>
        <v>633</v>
      </c>
      <c r="B634" s="19"/>
      <c r="C634" s="13"/>
    </row>
    <row r="635" spans="1:3" x14ac:dyDescent="0.2">
      <c r="A635" s="22">
        <f t="shared" si="9"/>
        <v>634</v>
      </c>
      <c r="B635" s="19"/>
      <c r="C635" s="13"/>
    </row>
    <row r="636" spans="1:3" x14ac:dyDescent="0.2">
      <c r="A636" s="22">
        <f t="shared" si="9"/>
        <v>635</v>
      </c>
      <c r="B636" s="19"/>
      <c r="C636" s="13"/>
    </row>
    <row r="637" spans="1:3" x14ac:dyDescent="0.2">
      <c r="A637" s="22">
        <f t="shared" si="9"/>
        <v>636</v>
      </c>
      <c r="B637" s="19"/>
      <c r="C637" s="13"/>
    </row>
    <row r="638" spans="1:3" x14ac:dyDescent="0.2">
      <c r="A638" s="22">
        <f t="shared" si="9"/>
        <v>637</v>
      </c>
      <c r="B638" s="19"/>
      <c r="C638" s="13"/>
    </row>
    <row r="639" spans="1:3" x14ac:dyDescent="0.2">
      <c r="A639" s="22">
        <f t="shared" si="9"/>
        <v>638</v>
      </c>
      <c r="B639" s="19"/>
      <c r="C639" s="13"/>
    </row>
    <row r="640" spans="1:3" x14ac:dyDescent="0.2">
      <c r="A640" s="22">
        <f t="shared" si="9"/>
        <v>639</v>
      </c>
      <c r="B640" s="19"/>
      <c r="C640" s="13"/>
    </row>
    <row r="641" spans="1:3" x14ac:dyDescent="0.2">
      <c r="A641" s="22">
        <f t="shared" si="9"/>
        <v>640</v>
      </c>
      <c r="B641" s="19"/>
      <c r="C641" s="13"/>
    </row>
    <row r="642" spans="1:3" x14ac:dyDescent="0.2">
      <c r="A642" s="22">
        <f t="shared" si="9"/>
        <v>641</v>
      </c>
      <c r="B642" s="19"/>
      <c r="C642" s="13"/>
    </row>
    <row r="643" spans="1:3" x14ac:dyDescent="0.2">
      <c r="A643" s="22">
        <f t="shared" ref="A643:A701" si="10">ROW()-1</f>
        <v>642</v>
      </c>
      <c r="B643" s="19"/>
      <c r="C643" s="13"/>
    </row>
    <row r="644" spans="1:3" x14ac:dyDescent="0.2">
      <c r="A644" s="22">
        <f t="shared" si="10"/>
        <v>643</v>
      </c>
      <c r="B644" s="19"/>
      <c r="C644" s="13"/>
    </row>
    <row r="645" spans="1:3" x14ac:dyDescent="0.2">
      <c r="A645" s="22">
        <f t="shared" si="10"/>
        <v>644</v>
      </c>
      <c r="B645" s="19"/>
      <c r="C645" s="13"/>
    </row>
    <row r="646" spans="1:3" x14ac:dyDescent="0.2">
      <c r="A646" s="22">
        <f t="shared" si="10"/>
        <v>645</v>
      </c>
      <c r="B646" s="19"/>
      <c r="C646" s="13"/>
    </row>
    <row r="647" spans="1:3" x14ac:dyDescent="0.2">
      <c r="A647" s="22">
        <f t="shared" si="10"/>
        <v>646</v>
      </c>
      <c r="B647" s="19"/>
      <c r="C647" s="13"/>
    </row>
    <row r="648" spans="1:3" x14ac:dyDescent="0.2">
      <c r="A648" s="22">
        <f t="shared" si="10"/>
        <v>647</v>
      </c>
      <c r="B648" s="19"/>
      <c r="C648" s="13"/>
    </row>
    <row r="649" spans="1:3" x14ac:dyDescent="0.2">
      <c r="A649" s="22">
        <f t="shared" si="10"/>
        <v>648</v>
      </c>
      <c r="B649" s="19"/>
      <c r="C649" s="13"/>
    </row>
    <row r="650" spans="1:3" x14ac:dyDescent="0.2">
      <c r="A650" s="22">
        <f t="shared" si="10"/>
        <v>649</v>
      </c>
      <c r="B650" s="19"/>
      <c r="C650" s="13"/>
    </row>
    <row r="651" spans="1:3" x14ac:dyDescent="0.2">
      <c r="A651" s="22">
        <f t="shared" si="10"/>
        <v>650</v>
      </c>
      <c r="B651" s="19"/>
      <c r="C651" s="13"/>
    </row>
    <row r="652" spans="1:3" x14ac:dyDescent="0.2">
      <c r="A652" s="22">
        <f t="shared" si="10"/>
        <v>651</v>
      </c>
      <c r="B652" s="19"/>
      <c r="C652" s="13"/>
    </row>
    <row r="653" spans="1:3" x14ac:dyDescent="0.2">
      <c r="A653" s="22">
        <f t="shared" si="10"/>
        <v>652</v>
      </c>
      <c r="B653" s="19"/>
      <c r="C653" s="13"/>
    </row>
    <row r="654" spans="1:3" x14ac:dyDescent="0.2">
      <c r="A654" s="22">
        <f t="shared" si="10"/>
        <v>653</v>
      </c>
      <c r="B654" s="19"/>
      <c r="C654" s="13"/>
    </row>
    <row r="655" spans="1:3" x14ac:dyDescent="0.2">
      <c r="A655" s="22">
        <f t="shared" si="10"/>
        <v>654</v>
      </c>
      <c r="B655" s="19"/>
      <c r="C655" s="13"/>
    </row>
    <row r="656" spans="1:3" x14ac:dyDescent="0.2">
      <c r="A656" s="22">
        <f t="shared" si="10"/>
        <v>655</v>
      </c>
      <c r="B656" s="19"/>
      <c r="C656" s="13"/>
    </row>
    <row r="657" spans="1:3" x14ac:dyDescent="0.2">
      <c r="A657" s="22">
        <f t="shared" si="10"/>
        <v>656</v>
      </c>
      <c r="B657" s="19"/>
      <c r="C657" s="13"/>
    </row>
    <row r="658" spans="1:3" x14ac:dyDescent="0.2">
      <c r="A658" s="22">
        <f t="shared" si="10"/>
        <v>657</v>
      </c>
      <c r="B658" s="19"/>
      <c r="C658" s="13"/>
    </row>
    <row r="659" spans="1:3" x14ac:dyDescent="0.2">
      <c r="A659" s="22">
        <f t="shared" si="10"/>
        <v>658</v>
      </c>
      <c r="B659" s="19"/>
      <c r="C659" s="13"/>
    </row>
    <row r="660" spans="1:3" x14ac:dyDescent="0.2">
      <c r="A660" s="22">
        <f t="shared" si="10"/>
        <v>659</v>
      </c>
      <c r="B660" s="19"/>
      <c r="C660" s="13"/>
    </row>
    <row r="661" spans="1:3" x14ac:dyDescent="0.2">
      <c r="A661" s="22">
        <f t="shared" si="10"/>
        <v>660</v>
      </c>
      <c r="B661" s="19"/>
      <c r="C661" s="13"/>
    </row>
    <row r="662" spans="1:3" x14ac:dyDescent="0.2">
      <c r="A662" s="22">
        <f t="shared" si="10"/>
        <v>661</v>
      </c>
      <c r="B662" s="19"/>
      <c r="C662" s="13"/>
    </row>
    <row r="663" spans="1:3" x14ac:dyDescent="0.2">
      <c r="A663" s="22">
        <f t="shared" si="10"/>
        <v>662</v>
      </c>
      <c r="B663" s="19"/>
      <c r="C663" s="13"/>
    </row>
    <row r="664" spans="1:3" x14ac:dyDescent="0.2">
      <c r="A664" s="22">
        <f t="shared" si="10"/>
        <v>663</v>
      </c>
      <c r="B664" s="19"/>
      <c r="C664" s="13"/>
    </row>
    <row r="665" spans="1:3" x14ac:dyDescent="0.2">
      <c r="A665" s="22">
        <f t="shared" si="10"/>
        <v>664</v>
      </c>
      <c r="B665" s="19"/>
      <c r="C665" s="13"/>
    </row>
    <row r="666" spans="1:3" x14ac:dyDescent="0.2">
      <c r="A666" s="22">
        <f t="shared" si="10"/>
        <v>665</v>
      </c>
      <c r="B666" s="19"/>
      <c r="C666" s="13"/>
    </row>
    <row r="667" spans="1:3" x14ac:dyDescent="0.2">
      <c r="A667" s="22">
        <f t="shared" si="10"/>
        <v>666</v>
      </c>
      <c r="B667" s="19"/>
      <c r="C667" s="13"/>
    </row>
    <row r="668" spans="1:3" x14ac:dyDescent="0.2">
      <c r="A668" s="22">
        <f t="shared" si="10"/>
        <v>667</v>
      </c>
      <c r="B668" s="19"/>
      <c r="C668" s="13"/>
    </row>
    <row r="669" spans="1:3" x14ac:dyDescent="0.2">
      <c r="A669" s="22">
        <f t="shared" si="10"/>
        <v>668</v>
      </c>
      <c r="B669" s="19"/>
      <c r="C669" s="13"/>
    </row>
    <row r="670" spans="1:3" x14ac:dyDescent="0.2">
      <c r="A670" s="22">
        <f t="shared" si="10"/>
        <v>669</v>
      </c>
      <c r="B670" s="19"/>
      <c r="C670" s="13"/>
    </row>
    <row r="671" spans="1:3" x14ac:dyDescent="0.2">
      <c r="A671" s="22">
        <f t="shared" si="10"/>
        <v>670</v>
      </c>
      <c r="B671" s="19"/>
      <c r="C671" s="13"/>
    </row>
    <row r="672" spans="1:3" x14ac:dyDescent="0.2">
      <c r="A672" s="22">
        <f t="shared" si="10"/>
        <v>671</v>
      </c>
      <c r="B672" s="19"/>
      <c r="C672" s="13"/>
    </row>
    <row r="673" spans="1:3" x14ac:dyDescent="0.2">
      <c r="A673" s="22">
        <f t="shared" si="10"/>
        <v>672</v>
      </c>
      <c r="B673" s="19"/>
      <c r="C673" s="13"/>
    </row>
    <row r="674" spans="1:3" x14ac:dyDescent="0.2">
      <c r="A674" s="22">
        <f t="shared" si="10"/>
        <v>673</v>
      </c>
      <c r="B674" s="19"/>
      <c r="C674" s="13"/>
    </row>
    <row r="675" spans="1:3" x14ac:dyDescent="0.2">
      <c r="A675" s="22">
        <f t="shared" si="10"/>
        <v>674</v>
      </c>
      <c r="B675" s="19"/>
      <c r="C675" s="13"/>
    </row>
    <row r="676" spans="1:3" x14ac:dyDescent="0.2">
      <c r="A676" s="22">
        <f t="shared" si="10"/>
        <v>675</v>
      </c>
      <c r="B676" s="19"/>
      <c r="C676" s="13"/>
    </row>
    <row r="677" spans="1:3" x14ac:dyDescent="0.2">
      <c r="A677" s="22">
        <f t="shared" si="10"/>
        <v>676</v>
      </c>
      <c r="B677" s="19"/>
      <c r="C677" s="13"/>
    </row>
    <row r="678" spans="1:3" x14ac:dyDescent="0.2">
      <c r="A678" s="22">
        <f t="shared" si="10"/>
        <v>677</v>
      </c>
      <c r="B678" s="19"/>
      <c r="C678" s="13"/>
    </row>
    <row r="679" spans="1:3" x14ac:dyDescent="0.2">
      <c r="A679" s="22">
        <f t="shared" si="10"/>
        <v>678</v>
      </c>
      <c r="B679" s="19"/>
      <c r="C679" s="13"/>
    </row>
    <row r="680" spans="1:3" x14ac:dyDescent="0.2">
      <c r="A680" s="22">
        <f t="shared" si="10"/>
        <v>679</v>
      </c>
      <c r="B680" s="19"/>
      <c r="C680" s="13"/>
    </row>
    <row r="681" spans="1:3" x14ac:dyDescent="0.2">
      <c r="A681" s="22">
        <f t="shared" si="10"/>
        <v>680</v>
      </c>
      <c r="B681" s="19"/>
      <c r="C681" s="13"/>
    </row>
    <row r="682" spans="1:3" x14ac:dyDescent="0.2">
      <c r="A682" s="22">
        <f t="shared" si="10"/>
        <v>681</v>
      </c>
      <c r="B682" s="19"/>
      <c r="C682" s="13"/>
    </row>
    <row r="683" spans="1:3" x14ac:dyDescent="0.2">
      <c r="A683" s="22">
        <f t="shared" si="10"/>
        <v>682</v>
      </c>
      <c r="B683" s="19"/>
      <c r="C683" s="13"/>
    </row>
    <row r="684" spans="1:3" x14ac:dyDescent="0.2">
      <c r="A684" s="22">
        <f t="shared" si="10"/>
        <v>683</v>
      </c>
      <c r="B684" s="19"/>
      <c r="C684" s="13"/>
    </row>
    <row r="685" spans="1:3" x14ac:dyDescent="0.2">
      <c r="A685" s="22">
        <f t="shared" si="10"/>
        <v>684</v>
      </c>
      <c r="B685" s="19"/>
      <c r="C685" s="13"/>
    </row>
    <row r="686" spans="1:3" x14ac:dyDescent="0.2">
      <c r="A686" s="22">
        <f t="shared" si="10"/>
        <v>685</v>
      </c>
      <c r="B686" s="19"/>
      <c r="C686" s="13"/>
    </row>
    <row r="687" spans="1:3" x14ac:dyDescent="0.2">
      <c r="A687" s="22">
        <f t="shared" si="10"/>
        <v>686</v>
      </c>
      <c r="B687" s="19"/>
      <c r="C687" s="13"/>
    </row>
    <row r="688" spans="1:3" x14ac:dyDescent="0.2">
      <c r="A688" s="22">
        <f t="shared" si="10"/>
        <v>687</v>
      </c>
      <c r="B688" s="19"/>
      <c r="C688" s="13"/>
    </row>
    <row r="689" spans="1:3" x14ac:dyDescent="0.2">
      <c r="A689" s="22">
        <f t="shared" si="10"/>
        <v>688</v>
      </c>
      <c r="B689" s="19"/>
      <c r="C689" s="13"/>
    </row>
    <row r="690" spans="1:3" x14ac:dyDescent="0.2">
      <c r="A690" s="22">
        <f t="shared" si="10"/>
        <v>689</v>
      </c>
      <c r="B690" s="19"/>
      <c r="C690" s="13"/>
    </row>
    <row r="691" spans="1:3" x14ac:dyDescent="0.2">
      <c r="A691" s="22">
        <f t="shared" si="10"/>
        <v>690</v>
      </c>
      <c r="B691" s="19"/>
      <c r="C691" s="13"/>
    </row>
    <row r="692" spans="1:3" x14ac:dyDescent="0.2">
      <c r="A692" s="22">
        <f t="shared" si="10"/>
        <v>691</v>
      </c>
      <c r="B692" s="19"/>
      <c r="C692" s="13"/>
    </row>
    <row r="693" spans="1:3" x14ac:dyDescent="0.2">
      <c r="A693" s="22">
        <f t="shared" si="10"/>
        <v>692</v>
      </c>
      <c r="B693" s="19"/>
      <c r="C693" s="13"/>
    </row>
    <row r="694" spans="1:3" x14ac:dyDescent="0.2">
      <c r="A694" s="22">
        <f t="shared" si="10"/>
        <v>693</v>
      </c>
      <c r="B694" s="19"/>
      <c r="C694" s="13"/>
    </row>
    <row r="695" spans="1:3" x14ac:dyDescent="0.2">
      <c r="A695" s="22">
        <f t="shared" si="10"/>
        <v>694</v>
      </c>
      <c r="B695" s="19"/>
      <c r="C695" s="13"/>
    </row>
    <row r="696" spans="1:3" x14ac:dyDescent="0.2">
      <c r="A696" s="22">
        <f t="shared" si="10"/>
        <v>695</v>
      </c>
      <c r="B696" s="19"/>
      <c r="C696" s="13"/>
    </row>
    <row r="697" spans="1:3" x14ac:dyDescent="0.2">
      <c r="A697" s="22">
        <f t="shared" si="10"/>
        <v>696</v>
      </c>
      <c r="B697" s="19"/>
      <c r="C697" s="13"/>
    </row>
    <row r="698" spans="1:3" x14ac:dyDescent="0.2">
      <c r="A698" s="22">
        <f t="shared" si="10"/>
        <v>697</v>
      </c>
      <c r="B698" s="19"/>
      <c r="C698" s="13"/>
    </row>
    <row r="699" spans="1:3" x14ac:dyDescent="0.2">
      <c r="A699" s="22">
        <f t="shared" si="10"/>
        <v>698</v>
      </c>
      <c r="B699" s="19"/>
      <c r="C699" s="13"/>
    </row>
    <row r="700" spans="1:3" x14ac:dyDescent="0.2">
      <c r="A700" s="22">
        <f t="shared" si="10"/>
        <v>699</v>
      </c>
      <c r="B700" s="19"/>
      <c r="C700" s="13"/>
    </row>
    <row r="701" spans="1:3" ht="13.8" thickBot="1" x14ac:dyDescent="0.25">
      <c r="A701" s="23">
        <f t="shared" si="10"/>
        <v>700</v>
      </c>
      <c r="B701" s="20"/>
      <c r="C701" s="14"/>
    </row>
  </sheetData>
  <mergeCells count="4">
    <mergeCell ref="H1:I1"/>
    <mergeCell ref="I9:I12"/>
    <mergeCell ref="H19:H22"/>
    <mergeCell ref="H13:H15"/>
  </mergeCells>
  <phoneticPr fontId="1"/>
  <dataValidations count="1">
    <dataValidation imeMode="off" allowBlank="1" showInputMessage="1" showErrorMessage="1" sqref="I3 I7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5" fitToHeight="14" orientation="portrait" verticalDpi="300" r:id="rId1"/>
  <rowBreaks count="13" manualBreakCount="13">
    <brk id="51" max="8" man="1"/>
    <brk id="101" max="8" man="1"/>
    <brk id="151" max="8" man="1"/>
    <brk id="201" max="8" man="1"/>
    <brk id="251" max="8" man="1"/>
    <brk id="301" max="8" man="1"/>
    <brk id="351" max="8" man="1"/>
    <brk id="401" max="8" man="1"/>
    <brk id="451" max="8" man="1"/>
    <brk id="501" max="8" man="1"/>
    <brk id="551" max="8" man="1"/>
    <brk id="601" max="8" man="1"/>
    <brk id="65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338" width="0.6640625" style="1"/>
    <col min="339" max="339" width="0.6640625" style="1" customWidth="1"/>
    <col min="340" max="16384" width="0.6640625" style="1"/>
  </cols>
  <sheetData>
    <row r="1" spans="1:337" ht="3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139" t="s">
        <v>24</v>
      </c>
      <c r="HQ1" s="119"/>
      <c r="HR1" s="119"/>
      <c r="HS1" s="119"/>
      <c r="HT1" s="119"/>
      <c r="HU1" s="119"/>
      <c r="HV1" s="48" t="s">
        <v>25</v>
      </c>
      <c r="HW1" s="48"/>
      <c r="HX1" s="48"/>
      <c r="HY1" s="48"/>
      <c r="HZ1" s="48"/>
      <c r="IA1" s="48"/>
      <c r="IB1" s="87" t="s">
        <v>26</v>
      </c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48" t="s">
        <v>25</v>
      </c>
      <c r="IS1" s="48"/>
      <c r="IT1" s="48"/>
      <c r="IU1" s="48"/>
      <c r="IV1" s="48"/>
      <c r="IW1" s="48"/>
      <c r="IX1" s="87" t="s">
        <v>26</v>
      </c>
      <c r="IY1" s="87"/>
      <c r="IZ1" s="87"/>
      <c r="JA1" s="87"/>
      <c r="JB1" s="87"/>
      <c r="JC1" s="87"/>
      <c r="JD1" s="87"/>
      <c r="JE1" s="87"/>
      <c r="JF1" s="87"/>
      <c r="JG1" s="87"/>
      <c r="JH1" s="87"/>
      <c r="JI1" s="87"/>
      <c r="JJ1" s="87"/>
      <c r="JK1" s="87"/>
      <c r="JL1" s="88"/>
      <c r="JM1" s="2"/>
      <c r="JN1" s="2"/>
      <c r="JO1" s="125" t="s">
        <v>135</v>
      </c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</row>
    <row r="2" spans="1:337" ht="3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140"/>
      <c r="HQ2" s="118"/>
      <c r="HR2" s="118"/>
      <c r="HS2" s="118"/>
      <c r="HT2" s="118"/>
      <c r="HU2" s="118"/>
      <c r="HV2" s="51"/>
      <c r="HW2" s="51"/>
      <c r="HX2" s="51"/>
      <c r="HY2" s="51"/>
      <c r="HZ2" s="51"/>
      <c r="IA2" s="51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51"/>
      <c r="IS2" s="51"/>
      <c r="IT2" s="51"/>
      <c r="IU2" s="51"/>
      <c r="IV2" s="51"/>
      <c r="IW2" s="51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90"/>
      <c r="JM2" s="2"/>
      <c r="JN2" s="2"/>
      <c r="JO2" s="125"/>
      <c r="JP2" s="125"/>
      <c r="JQ2" s="125"/>
      <c r="JR2" s="125"/>
      <c r="JS2" s="125"/>
      <c r="JT2" s="125"/>
      <c r="JU2" s="125"/>
      <c r="JV2" s="125"/>
      <c r="JW2" s="125"/>
      <c r="JX2" s="125"/>
      <c r="JY2" s="125"/>
      <c r="JZ2" s="125"/>
      <c r="KA2" s="125"/>
      <c r="KB2" s="125"/>
      <c r="KC2" s="125"/>
      <c r="KD2" s="125"/>
      <c r="KE2" s="125"/>
      <c r="KF2" s="125"/>
      <c r="KG2" s="125"/>
      <c r="KH2" s="125"/>
      <c r="KI2" s="125"/>
      <c r="KJ2" s="125"/>
      <c r="KK2" s="125"/>
      <c r="KL2" s="125"/>
      <c r="KM2" s="125"/>
      <c r="KN2" s="125"/>
      <c r="KO2" s="125"/>
      <c r="KP2" s="125"/>
      <c r="KQ2" s="125"/>
      <c r="KR2" s="125"/>
      <c r="KS2" s="125"/>
      <c r="KT2" s="125"/>
      <c r="KU2" s="125"/>
      <c r="KV2" s="125"/>
      <c r="KW2" s="125"/>
      <c r="KX2" s="125"/>
      <c r="KY2" s="125"/>
      <c r="KZ2" s="125"/>
      <c r="LA2" s="125"/>
      <c r="LB2" s="125"/>
      <c r="LC2" s="125"/>
      <c r="LD2" s="125"/>
      <c r="LE2" s="125"/>
      <c r="LF2" s="125"/>
      <c r="LG2" s="125"/>
      <c r="LH2" s="125"/>
      <c r="LI2" s="125"/>
      <c r="LJ2" s="125"/>
      <c r="LK2" s="125"/>
      <c r="LL2" s="125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</row>
    <row r="3" spans="1:337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140"/>
      <c r="HQ3" s="118"/>
      <c r="HR3" s="118"/>
      <c r="HS3" s="118"/>
      <c r="HT3" s="118"/>
      <c r="HU3" s="118"/>
      <c r="HV3" s="51"/>
      <c r="HW3" s="51"/>
      <c r="HX3" s="51"/>
      <c r="HY3" s="51"/>
      <c r="HZ3" s="51"/>
      <c r="IA3" s="51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51"/>
      <c r="IS3" s="51"/>
      <c r="IT3" s="51"/>
      <c r="IU3" s="51"/>
      <c r="IV3" s="51"/>
      <c r="IW3" s="51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90"/>
      <c r="JM3" s="2"/>
      <c r="JN3" s="2"/>
      <c r="JO3" s="125"/>
      <c r="JP3" s="125"/>
      <c r="JQ3" s="125"/>
      <c r="JR3" s="125"/>
      <c r="JS3" s="125"/>
      <c r="JT3" s="125"/>
      <c r="JU3" s="125"/>
      <c r="JV3" s="125"/>
      <c r="JW3" s="125"/>
      <c r="JX3" s="125"/>
      <c r="JY3" s="125"/>
      <c r="JZ3" s="125"/>
      <c r="KA3" s="125"/>
      <c r="KB3" s="125"/>
      <c r="KC3" s="125"/>
      <c r="KD3" s="125"/>
      <c r="KE3" s="125"/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5"/>
      <c r="KU3" s="125"/>
      <c r="KV3" s="125"/>
      <c r="KW3" s="125"/>
      <c r="KX3" s="125"/>
      <c r="KY3" s="125"/>
      <c r="KZ3" s="125"/>
      <c r="LA3" s="125"/>
      <c r="LB3" s="125"/>
      <c r="LC3" s="125"/>
      <c r="LD3" s="125"/>
      <c r="LE3" s="125"/>
      <c r="LF3" s="125"/>
      <c r="LG3" s="125"/>
      <c r="LH3" s="125"/>
      <c r="LI3" s="125"/>
      <c r="LJ3" s="125"/>
      <c r="LK3" s="125"/>
      <c r="LL3" s="125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</row>
    <row r="4" spans="1:337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140"/>
      <c r="HQ4" s="118"/>
      <c r="HR4" s="118"/>
      <c r="HS4" s="118"/>
      <c r="HT4" s="118"/>
      <c r="HU4" s="118"/>
      <c r="HV4" s="51"/>
      <c r="HW4" s="51"/>
      <c r="HX4" s="51"/>
      <c r="HY4" s="51"/>
      <c r="HZ4" s="51"/>
      <c r="IA4" s="51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51"/>
      <c r="IS4" s="51"/>
      <c r="IT4" s="51"/>
      <c r="IU4" s="51"/>
      <c r="IV4" s="51"/>
      <c r="IW4" s="51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90"/>
      <c r="JM4" s="2"/>
      <c r="JN4" s="2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125"/>
      <c r="JZ4" s="125"/>
      <c r="KA4" s="125"/>
      <c r="KB4" s="125"/>
      <c r="KC4" s="125"/>
      <c r="KD4" s="125"/>
      <c r="KE4" s="125"/>
      <c r="KF4" s="125"/>
      <c r="KG4" s="125"/>
      <c r="KH4" s="125"/>
      <c r="KI4" s="125"/>
      <c r="KJ4" s="125"/>
      <c r="KK4" s="125"/>
      <c r="KL4" s="125"/>
      <c r="KM4" s="125"/>
      <c r="KN4" s="125"/>
      <c r="KO4" s="125"/>
      <c r="KP4" s="125"/>
      <c r="KQ4" s="125"/>
      <c r="KR4" s="125"/>
      <c r="KS4" s="125"/>
      <c r="KT4" s="125"/>
      <c r="KU4" s="125"/>
      <c r="KV4" s="125"/>
      <c r="KW4" s="125"/>
      <c r="KX4" s="125"/>
      <c r="KY4" s="125"/>
      <c r="KZ4" s="125"/>
      <c r="LA4" s="125"/>
      <c r="LB4" s="125"/>
      <c r="LC4" s="125"/>
      <c r="LD4" s="125"/>
      <c r="LE4" s="125"/>
      <c r="LF4" s="125"/>
      <c r="LG4" s="125"/>
      <c r="LH4" s="125"/>
      <c r="LI4" s="125"/>
      <c r="LJ4" s="125"/>
      <c r="LK4" s="125"/>
      <c r="LL4" s="125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</row>
    <row r="5" spans="1:337" ht="3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140"/>
      <c r="HQ5" s="118"/>
      <c r="HR5" s="118"/>
      <c r="HS5" s="118"/>
      <c r="HT5" s="118"/>
      <c r="HU5" s="118"/>
      <c r="HV5" s="51"/>
      <c r="HW5" s="51"/>
      <c r="HX5" s="51"/>
      <c r="HY5" s="51"/>
      <c r="HZ5" s="51"/>
      <c r="IA5" s="51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51"/>
      <c r="IS5" s="51"/>
      <c r="IT5" s="51"/>
      <c r="IU5" s="51"/>
      <c r="IV5" s="51"/>
      <c r="IW5" s="51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90"/>
      <c r="JM5" s="2"/>
      <c r="JN5" s="2"/>
      <c r="JO5" s="125"/>
      <c r="JP5" s="125"/>
      <c r="JQ5" s="125"/>
      <c r="JR5" s="125"/>
      <c r="JS5" s="125"/>
      <c r="JT5" s="125"/>
      <c r="JU5" s="125"/>
      <c r="JV5" s="125"/>
      <c r="JW5" s="125"/>
      <c r="JX5" s="125"/>
      <c r="JY5" s="125"/>
      <c r="JZ5" s="125"/>
      <c r="KA5" s="125"/>
      <c r="KB5" s="125"/>
      <c r="KC5" s="125"/>
      <c r="KD5" s="125"/>
      <c r="KE5" s="125"/>
      <c r="KF5" s="125"/>
      <c r="KG5" s="125"/>
      <c r="KH5" s="125"/>
      <c r="KI5" s="125"/>
      <c r="KJ5" s="125"/>
      <c r="KK5" s="125"/>
      <c r="KL5" s="125"/>
      <c r="KM5" s="125"/>
      <c r="KN5" s="125"/>
      <c r="KO5" s="125"/>
      <c r="KP5" s="125"/>
      <c r="KQ5" s="125"/>
      <c r="KR5" s="125"/>
      <c r="KS5" s="125"/>
      <c r="KT5" s="125"/>
      <c r="KU5" s="125"/>
      <c r="KV5" s="125"/>
      <c r="KW5" s="125"/>
      <c r="KX5" s="125"/>
      <c r="KY5" s="125"/>
      <c r="KZ5" s="125"/>
      <c r="LA5" s="125"/>
      <c r="LB5" s="125"/>
      <c r="LC5" s="125"/>
      <c r="LD5" s="125"/>
      <c r="LE5" s="125"/>
      <c r="LF5" s="125"/>
      <c r="LG5" s="125"/>
      <c r="LH5" s="125"/>
      <c r="LI5" s="125"/>
      <c r="LJ5" s="125"/>
      <c r="LK5" s="125"/>
      <c r="LL5" s="125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</row>
    <row r="6" spans="1:337" ht="3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140"/>
      <c r="HQ6" s="118"/>
      <c r="HR6" s="118"/>
      <c r="HS6" s="118"/>
      <c r="HT6" s="118"/>
      <c r="HU6" s="118"/>
      <c r="HV6" s="73">
        <v>1</v>
      </c>
      <c r="HW6" s="73"/>
      <c r="HX6" s="73"/>
      <c r="HY6" s="73"/>
      <c r="HZ6" s="73"/>
      <c r="IA6" s="73"/>
      <c r="IB6" s="59">
        <f>'基礎入力シート　硬筆'!F3</f>
        <v>14</v>
      </c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73"/>
      <c r="IR6" s="73">
        <v>5</v>
      </c>
      <c r="IS6" s="73"/>
      <c r="IT6" s="73"/>
      <c r="IU6" s="73"/>
      <c r="IV6" s="73"/>
      <c r="IW6" s="73"/>
      <c r="IX6" s="59">
        <f>'基礎入力シート　硬筆'!F7</f>
        <v>0</v>
      </c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126"/>
      <c r="JM6" s="2"/>
      <c r="JN6" s="2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5"/>
      <c r="KC6" s="125"/>
      <c r="KD6" s="125"/>
      <c r="KE6" s="125"/>
      <c r="KF6" s="125"/>
      <c r="KG6" s="125"/>
      <c r="KH6" s="125"/>
      <c r="KI6" s="125"/>
      <c r="KJ6" s="125"/>
      <c r="KK6" s="125"/>
      <c r="KL6" s="125"/>
      <c r="KM6" s="125"/>
      <c r="KN6" s="125"/>
      <c r="KO6" s="125"/>
      <c r="KP6" s="125"/>
      <c r="KQ6" s="125"/>
      <c r="KR6" s="125"/>
      <c r="KS6" s="125"/>
      <c r="KT6" s="125"/>
      <c r="KU6" s="125"/>
      <c r="KV6" s="125"/>
      <c r="KW6" s="125"/>
      <c r="KX6" s="125"/>
      <c r="KY6" s="125"/>
      <c r="KZ6" s="125"/>
      <c r="LA6" s="125"/>
      <c r="LB6" s="125"/>
      <c r="LC6" s="125"/>
      <c r="LD6" s="125"/>
      <c r="LE6" s="125"/>
      <c r="LF6" s="125"/>
      <c r="LG6" s="125"/>
      <c r="LH6" s="125"/>
      <c r="LI6" s="125"/>
      <c r="LJ6" s="125"/>
      <c r="LK6" s="125"/>
      <c r="LL6" s="125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</row>
    <row r="7" spans="1:337" ht="3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140"/>
      <c r="HQ7" s="118"/>
      <c r="HR7" s="118"/>
      <c r="HS7" s="118"/>
      <c r="HT7" s="118"/>
      <c r="HU7" s="118"/>
      <c r="HV7" s="73"/>
      <c r="HW7" s="73"/>
      <c r="HX7" s="73"/>
      <c r="HY7" s="73"/>
      <c r="HZ7" s="73"/>
      <c r="IA7" s="73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73"/>
      <c r="IR7" s="73"/>
      <c r="IS7" s="73"/>
      <c r="IT7" s="73"/>
      <c r="IU7" s="73"/>
      <c r="IV7" s="73"/>
      <c r="IW7" s="73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126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</row>
    <row r="8" spans="1:337" ht="3.75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140"/>
      <c r="HQ8" s="118"/>
      <c r="HR8" s="118"/>
      <c r="HS8" s="118"/>
      <c r="HT8" s="118"/>
      <c r="HU8" s="118"/>
      <c r="HV8" s="73"/>
      <c r="HW8" s="73"/>
      <c r="HX8" s="73"/>
      <c r="HY8" s="73"/>
      <c r="HZ8" s="73"/>
      <c r="IA8" s="73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73"/>
      <c r="IR8" s="73"/>
      <c r="IS8" s="73"/>
      <c r="IT8" s="73"/>
      <c r="IU8" s="73"/>
      <c r="IV8" s="73"/>
      <c r="IW8" s="73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126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</row>
    <row r="9" spans="1:337" ht="3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127" t="s">
        <v>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5" t="s">
        <v>1</v>
      </c>
      <c r="AV9" s="135"/>
      <c r="AW9" s="135"/>
      <c r="AX9" s="135"/>
      <c r="AY9" s="135"/>
      <c r="AZ9" s="135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7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140"/>
      <c r="HQ9" s="118"/>
      <c r="HR9" s="118"/>
      <c r="HS9" s="118"/>
      <c r="HT9" s="118"/>
      <c r="HU9" s="118"/>
      <c r="HV9" s="73"/>
      <c r="HW9" s="73"/>
      <c r="HX9" s="73"/>
      <c r="HY9" s="73"/>
      <c r="HZ9" s="73"/>
      <c r="IA9" s="73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73"/>
      <c r="IR9" s="73"/>
      <c r="IS9" s="73"/>
      <c r="IT9" s="73"/>
      <c r="IU9" s="73"/>
      <c r="IV9" s="73"/>
      <c r="IW9" s="73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126"/>
      <c r="JM9" s="2"/>
      <c r="JN9" s="2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>
        <f>'基礎入力シート　硬筆'!I7</f>
        <v>350</v>
      </c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  <c r="LP9" s="2"/>
      <c r="LQ9" s="2"/>
      <c r="LR9" s="2"/>
      <c r="LS9" s="2"/>
      <c r="LT9" s="2"/>
      <c r="LU9" s="2"/>
      <c r="LV9" s="2"/>
      <c r="LW9" s="2"/>
      <c r="LX9" s="2"/>
      <c r="LY9" s="2"/>
    </row>
    <row r="10" spans="1:337" ht="3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129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6"/>
      <c r="AV10" s="136"/>
      <c r="AW10" s="136"/>
      <c r="AX10" s="136"/>
      <c r="AY10" s="136"/>
      <c r="AZ10" s="136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8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123" t="s">
        <v>31</v>
      </c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140"/>
      <c r="HQ10" s="118"/>
      <c r="HR10" s="118"/>
      <c r="HS10" s="118"/>
      <c r="HT10" s="118"/>
      <c r="HU10" s="118"/>
      <c r="HV10" s="73"/>
      <c r="HW10" s="73"/>
      <c r="HX10" s="73"/>
      <c r="HY10" s="73"/>
      <c r="HZ10" s="73"/>
      <c r="IA10" s="73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73"/>
      <c r="IR10" s="73"/>
      <c r="IS10" s="73"/>
      <c r="IT10" s="73"/>
      <c r="IU10" s="73"/>
      <c r="IV10" s="73"/>
      <c r="IW10" s="73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126"/>
      <c r="JM10" s="2"/>
      <c r="JN10" s="2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  <c r="LP10" s="2"/>
      <c r="LQ10" s="2"/>
      <c r="LR10" s="2"/>
      <c r="LS10" s="2"/>
      <c r="LT10" s="2"/>
      <c r="LU10" s="2"/>
      <c r="LV10" s="2"/>
      <c r="LW10" s="2"/>
      <c r="LX10" s="2"/>
      <c r="LY10" s="2"/>
    </row>
    <row r="11" spans="1:337" ht="3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129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6"/>
      <c r="AV11" s="136"/>
      <c r="AW11" s="136"/>
      <c r="AX11" s="136"/>
      <c r="AY11" s="136"/>
      <c r="AZ11" s="136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8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140"/>
      <c r="HQ11" s="118"/>
      <c r="HR11" s="118"/>
      <c r="HS11" s="118"/>
      <c r="HT11" s="118"/>
      <c r="HU11" s="118"/>
      <c r="HV11" s="73">
        <v>2</v>
      </c>
      <c r="HW11" s="73"/>
      <c r="HX11" s="73"/>
      <c r="HY11" s="73"/>
      <c r="HZ11" s="73"/>
      <c r="IA11" s="73"/>
      <c r="IB11" s="59">
        <f>'基礎入力シート　硬筆'!F4</f>
        <v>18</v>
      </c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73"/>
      <c r="IR11" s="73">
        <v>6</v>
      </c>
      <c r="IS11" s="73"/>
      <c r="IT11" s="73"/>
      <c r="IU11" s="73"/>
      <c r="IV11" s="73"/>
      <c r="IW11" s="73"/>
      <c r="IX11" s="59">
        <f>'基礎入力シート　硬筆'!F8</f>
        <v>0</v>
      </c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126"/>
      <c r="JM11" s="2"/>
      <c r="JN11" s="2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  <c r="LP11" s="2"/>
      <c r="LQ11" s="2"/>
      <c r="LR11" s="2"/>
      <c r="LS11" s="2"/>
      <c r="LT11" s="2"/>
      <c r="LU11" s="2"/>
      <c r="LV11" s="2"/>
      <c r="LW11" s="2"/>
      <c r="LX11" s="2"/>
      <c r="LY11" s="2"/>
    </row>
    <row r="12" spans="1:337" ht="3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129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6"/>
      <c r="AV12" s="136"/>
      <c r="AW12" s="136"/>
      <c r="AX12" s="136"/>
      <c r="AY12" s="136"/>
      <c r="AZ12" s="136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8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140"/>
      <c r="HQ12" s="118"/>
      <c r="HR12" s="118"/>
      <c r="HS12" s="118"/>
      <c r="HT12" s="118"/>
      <c r="HU12" s="118"/>
      <c r="HV12" s="73"/>
      <c r="HW12" s="73"/>
      <c r="HX12" s="73"/>
      <c r="HY12" s="73"/>
      <c r="HZ12" s="73"/>
      <c r="IA12" s="73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73"/>
      <c r="IR12" s="73"/>
      <c r="IS12" s="73"/>
      <c r="IT12" s="73"/>
      <c r="IU12" s="73"/>
      <c r="IV12" s="73"/>
      <c r="IW12" s="73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126"/>
      <c r="JM12" s="2"/>
      <c r="JN12" s="2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  <c r="LP12" s="2"/>
      <c r="LQ12" s="2"/>
      <c r="LR12" s="2"/>
      <c r="LS12" s="2"/>
      <c r="LT12" s="2"/>
      <c r="LU12" s="2"/>
      <c r="LV12" s="2"/>
      <c r="LW12" s="2"/>
      <c r="LX12" s="2"/>
      <c r="LY12" s="2"/>
    </row>
    <row r="13" spans="1:337" ht="3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129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6"/>
      <c r="AV13" s="136"/>
      <c r="AW13" s="136"/>
      <c r="AX13" s="136"/>
      <c r="AY13" s="136"/>
      <c r="AZ13" s="136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8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140"/>
      <c r="HQ13" s="118"/>
      <c r="HR13" s="118"/>
      <c r="HS13" s="118"/>
      <c r="HT13" s="118"/>
      <c r="HU13" s="118"/>
      <c r="HV13" s="73"/>
      <c r="HW13" s="73"/>
      <c r="HX13" s="73"/>
      <c r="HY13" s="73"/>
      <c r="HZ13" s="73"/>
      <c r="IA13" s="73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73"/>
      <c r="IR13" s="73"/>
      <c r="IS13" s="73"/>
      <c r="IT13" s="73"/>
      <c r="IU13" s="73"/>
      <c r="IV13" s="73"/>
      <c r="IW13" s="73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126"/>
      <c r="JM13" s="2"/>
      <c r="JN13" s="2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2"/>
      <c r="LQ13" s="2"/>
      <c r="LR13" s="2"/>
      <c r="LS13" s="2"/>
      <c r="LT13" s="2"/>
      <c r="LU13" s="2"/>
      <c r="LV13" s="2"/>
      <c r="LW13" s="2"/>
      <c r="LX13" s="2"/>
      <c r="LY13" s="2"/>
    </row>
    <row r="14" spans="1:337" ht="3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129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6"/>
      <c r="AV14" s="136"/>
      <c r="AW14" s="136"/>
      <c r="AX14" s="136"/>
      <c r="AY14" s="136"/>
      <c r="AZ14" s="136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8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140"/>
      <c r="HQ14" s="118"/>
      <c r="HR14" s="118"/>
      <c r="HS14" s="118"/>
      <c r="HT14" s="118"/>
      <c r="HU14" s="118"/>
      <c r="HV14" s="73"/>
      <c r="HW14" s="73"/>
      <c r="HX14" s="73"/>
      <c r="HY14" s="73"/>
      <c r="HZ14" s="73"/>
      <c r="IA14" s="73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73"/>
      <c r="IR14" s="73"/>
      <c r="IS14" s="73"/>
      <c r="IT14" s="73"/>
      <c r="IU14" s="73"/>
      <c r="IV14" s="73"/>
      <c r="IW14" s="73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126"/>
      <c r="JM14" s="2"/>
      <c r="JN14" s="2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2"/>
      <c r="LQ14" s="2"/>
      <c r="LR14" s="2"/>
      <c r="LS14" s="2"/>
      <c r="LT14" s="2"/>
      <c r="LU14" s="2"/>
      <c r="LV14" s="2"/>
      <c r="LW14" s="2"/>
      <c r="LX14" s="2"/>
      <c r="LY14" s="2"/>
    </row>
    <row r="15" spans="1:337" ht="3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129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6"/>
      <c r="AV15" s="136"/>
      <c r="AW15" s="136"/>
      <c r="AX15" s="136"/>
      <c r="AY15" s="136"/>
      <c r="AZ15" s="136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8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140"/>
      <c r="HQ15" s="118"/>
      <c r="HR15" s="118"/>
      <c r="HS15" s="118"/>
      <c r="HT15" s="118"/>
      <c r="HU15" s="118"/>
      <c r="HV15" s="73"/>
      <c r="HW15" s="73"/>
      <c r="HX15" s="73"/>
      <c r="HY15" s="73"/>
      <c r="HZ15" s="73"/>
      <c r="IA15" s="73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73"/>
      <c r="IR15" s="73"/>
      <c r="IS15" s="73"/>
      <c r="IT15" s="73"/>
      <c r="IU15" s="73"/>
      <c r="IV15" s="73"/>
      <c r="IW15" s="73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126"/>
      <c r="JM15" s="2"/>
      <c r="JN15" s="2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2"/>
      <c r="LQ15" s="2"/>
      <c r="LR15" s="2"/>
      <c r="LS15" s="2"/>
      <c r="LT15" s="2"/>
      <c r="LU15" s="2"/>
      <c r="LV15" s="2"/>
      <c r="LW15" s="2"/>
      <c r="LX15" s="2"/>
      <c r="LY15" s="2"/>
    </row>
    <row r="16" spans="1:337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129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6"/>
      <c r="AV16" s="136"/>
      <c r="AW16" s="136"/>
      <c r="AX16" s="136"/>
      <c r="AY16" s="136"/>
      <c r="AZ16" s="136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8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140"/>
      <c r="HQ16" s="118"/>
      <c r="HR16" s="118"/>
      <c r="HS16" s="118"/>
      <c r="HT16" s="118"/>
      <c r="HU16" s="118"/>
      <c r="HV16" s="73">
        <v>3</v>
      </c>
      <c r="HW16" s="73"/>
      <c r="HX16" s="73"/>
      <c r="HY16" s="73"/>
      <c r="HZ16" s="73"/>
      <c r="IA16" s="73"/>
      <c r="IB16" s="59">
        <f>'基礎入力シート　硬筆'!F5</f>
        <v>24</v>
      </c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73"/>
      <c r="IR16" s="73" t="s">
        <v>22</v>
      </c>
      <c r="IS16" s="73"/>
      <c r="IT16" s="73"/>
      <c r="IU16" s="73"/>
      <c r="IV16" s="73"/>
      <c r="IW16" s="73"/>
      <c r="IX16" s="59">
        <f>SUM(IB6:IP20)</f>
        <v>56</v>
      </c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126"/>
      <c r="JM16" s="2"/>
      <c r="JN16" s="2"/>
      <c r="JO16" s="2"/>
      <c r="JP16" s="2"/>
      <c r="JQ16" s="2"/>
      <c r="JR16" s="2"/>
      <c r="JS16" s="2"/>
      <c r="JT16" s="2"/>
      <c r="JU16" s="143" t="s">
        <v>30</v>
      </c>
      <c r="JV16" s="143"/>
      <c r="JW16" s="143"/>
      <c r="JX16" s="143"/>
      <c r="JY16" s="143"/>
      <c r="JZ16" s="143"/>
      <c r="KA16" s="143"/>
      <c r="KB16" s="143"/>
      <c r="KC16" s="143"/>
      <c r="KD16" s="143"/>
      <c r="KE16" s="143"/>
      <c r="KF16" s="143"/>
      <c r="KG16" s="143"/>
      <c r="KH16" s="143"/>
      <c r="KI16" s="143"/>
      <c r="KJ16" s="143"/>
      <c r="KK16" s="143"/>
      <c r="KL16" s="143"/>
      <c r="KM16" s="143"/>
      <c r="KN16" s="143"/>
      <c r="KO16" s="143"/>
      <c r="KP16" s="143"/>
      <c r="KQ16" s="143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</row>
    <row r="17" spans="1:337" ht="3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129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6"/>
      <c r="AV17" s="136"/>
      <c r="AW17" s="136"/>
      <c r="AX17" s="136"/>
      <c r="AY17" s="136"/>
      <c r="AZ17" s="136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8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140"/>
      <c r="HQ17" s="118"/>
      <c r="HR17" s="118"/>
      <c r="HS17" s="118"/>
      <c r="HT17" s="118"/>
      <c r="HU17" s="118"/>
      <c r="HV17" s="73"/>
      <c r="HW17" s="73"/>
      <c r="HX17" s="73"/>
      <c r="HY17" s="73"/>
      <c r="HZ17" s="73"/>
      <c r="IA17" s="73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73"/>
      <c r="IR17" s="73"/>
      <c r="IS17" s="73"/>
      <c r="IT17" s="73"/>
      <c r="IU17" s="73"/>
      <c r="IV17" s="73"/>
      <c r="IW17" s="73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126"/>
      <c r="JM17" s="2"/>
      <c r="JN17" s="2"/>
      <c r="JO17" s="2"/>
      <c r="JP17" s="2"/>
      <c r="JQ17" s="2"/>
      <c r="JR17" s="2"/>
      <c r="JS17" s="2"/>
      <c r="JT17" s="2"/>
      <c r="JU17" s="143"/>
      <c r="JV17" s="143"/>
      <c r="JW17" s="143"/>
      <c r="JX17" s="143"/>
      <c r="JY17" s="143"/>
      <c r="JZ17" s="143"/>
      <c r="KA17" s="143"/>
      <c r="KB17" s="143"/>
      <c r="KC17" s="143"/>
      <c r="KD17" s="143"/>
      <c r="KE17" s="143"/>
      <c r="KF17" s="143"/>
      <c r="KG17" s="143"/>
      <c r="KH17" s="143"/>
      <c r="KI17" s="143"/>
      <c r="KJ17" s="143"/>
      <c r="KK17" s="143"/>
      <c r="KL17" s="143"/>
      <c r="KM17" s="143"/>
      <c r="KN17" s="143"/>
      <c r="KO17" s="143"/>
      <c r="KP17" s="143"/>
      <c r="KQ17" s="143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</row>
    <row r="18" spans="1:337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129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6"/>
      <c r="AV18" s="136"/>
      <c r="AW18" s="136"/>
      <c r="AX18" s="136"/>
      <c r="AY18" s="136"/>
      <c r="AZ18" s="136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8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140"/>
      <c r="HQ18" s="118"/>
      <c r="HR18" s="118"/>
      <c r="HS18" s="118"/>
      <c r="HT18" s="118"/>
      <c r="HU18" s="118"/>
      <c r="HV18" s="73"/>
      <c r="HW18" s="73"/>
      <c r="HX18" s="73"/>
      <c r="HY18" s="73"/>
      <c r="HZ18" s="73"/>
      <c r="IA18" s="73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73"/>
      <c r="IR18" s="73"/>
      <c r="IS18" s="73"/>
      <c r="IT18" s="73"/>
      <c r="IU18" s="73"/>
      <c r="IV18" s="73"/>
      <c r="IW18" s="73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126"/>
      <c r="JM18" s="2"/>
      <c r="JN18" s="2"/>
      <c r="JO18" s="2"/>
      <c r="JP18" s="2"/>
      <c r="JQ18" s="2"/>
      <c r="JR18" s="2"/>
      <c r="JS18" s="2"/>
      <c r="JT18" s="2"/>
      <c r="JU18" s="143"/>
      <c r="JV18" s="143"/>
      <c r="JW18" s="143"/>
      <c r="JX18" s="143"/>
      <c r="JY18" s="143"/>
      <c r="JZ18" s="143"/>
      <c r="KA18" s="143"/>
      <c r="KB18" s="143"/>
      <c r="KC18" s="143"/>
      <c r="KD18" s="143"/>
      <c r="KE18" s="143"/>
      <c r="KF18" s="143"/>
      <c r="KG18" s="143"/>
      <c r="KH18" s="143"/>
      <c r="KI18" s="143"/>
      <c r="KJ18" s="143"/>
      <c r="KK18" s="143"/>
      <c r="KL18" s="143"/>
      <c r="KM18" s="143"/>
      <c r="KN18" s="143"/>
      <c r="KO18" s="143"/>
      <c r="KP18" s="143"/>
      <c r="KQ18" s="143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</row>
    <row r="19" spans="1:337" ht="3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129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6"/>
      <c r="AV19" s="136"/>
      <c r="AW19" s="136"/>
      <c r="AX19" s="136"/>
      <c r="AY19" s="136"/>
      <c r="AZ19" s="136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8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140"/>
      <c r="HQ19" s="118"/>
      <c r="HR19" s="118"/>
      <c r="HS19" s="118"/>
      <c r="HT19" s="118"/>
      <c r="HU19" s="118"/>
      <c r="HV19" s="73"/>
      <c r="HW19" s="73"/>
      <c r="HX19" s="73"/>
      <c r="HY19" s="73"/>
      <c r="HZ19" s="73"/>
      <c r="IA19" s="73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73"/>
      <c r="IR19" s="73"/>
      <c r="IS19" s="73"/>
      <c r="IT19" s="73"/>
      <c r="IU19" s="73"/>
      <c r="IV19" s="73"/>
      <c r="IW19" s="73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126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</row>
    <row r="20" spans="1:337" ht="3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129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6"/>
      <c r="AV20" s="136"/>
      <c r="AW20" s="136"/>
      <c r="AX20" s="136"/>
      <c r="AY20" s="136"/>
      <c r="AZ20" s="136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8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140"/>
      <c r="HQ20" s="118"/>
      <c r="HR20" s="118"/>
      <c r="HS20" s="118"/>
      <c r="HT20" s="118"/>
      <c r="HU20" s="118"/>
      <c r="HV20" s="73"/>
      <c r="HW20" s="73"/>
      <c r="HX20" s="73"/>
      <c r="HY20" s="73"/>
      <c r="HZ20" s="73"/>
      <c r="IA20" s="73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73"/>
      <c r="IR20" s="73"/>
      <c r="IS20" s="73"/>
      <c r="IT20" s="73"/>
      <c r="IU20" s="73"/>
      <c r="IV20" s="73"/>
      <c r="IW20" s="73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126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</row>
    <row r="21" spans="1:337" ht="3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129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6"/>
      <c r="AV21" s="136"/>
      <c r="AW21" s="136"/>
      <c r="AX21" s="136"/>
      <c r="AY21" s="136"/>
      <c r="AZ21" s="136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8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140"/>
      <c r="HQ21" s="118"/>
      <c r="HR21" s="118"/>
      <c r="HS21" s="118"/>
      <c r="HT21" s="118"/>
      <c r="HU21" s="118"/>
      <c r="HV21" s="73">
        <v>4</v>
      </c>
      <c r="HW21" s="73"/>
      <c r="HX21" s="73"/>
      <c r="HY21" s="73"/>
      <c r="HZ21" s="73"/>
      <c r="IA21" s="73"/>
      <c r="IB21" s="59">
        <f>'基礎入力シート　硬筆'!F6</f>
        <v>0</v>
      </c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73"/>
      <c r="IR21" s="73"/>
      <c r="IS21" s="73"/>
      <c r="IT21" s="73"/>
      <c r="IU21" s="73"/>
      <c r="IV21" s="73"/>
      <c r="IW21" s="73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126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</row>
    <row r="22" spans="1:337" ht="3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129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6"/>
      <c r="AV22" s="136"/>
      <c r="AW22" s="136"/>
      <c r="AX22" s="136"/>
      <c r="AY22" s="136"/>
      <c r="AZ22" s="136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8"/>
      <c r="BS22" s="2"/>
      <c r="BT22" s="2"/>
      <c r="BU22" s="144" t="s">
        <v>32</v>
      </c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140"/>
      <c r="HQ22" s="118"/>
      <c r="HR22" s="118"/>
      <c r="HS22" s="118"/>
      <c r="HT22" s="118"/>
      <c r="HU22" s="118"/>
      <c r="HV22" s="73"/>
      <c r="HW22" s="73"/>
      <c r="HX22" s="73"/>
      <c r="HY22" s="73"/>
      <c r="HZ22" s="73"/>
      <c r="IA22" s="73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73"/>
      <c r="IR22" s="73"/>
      <c r="IS22" s="73"/>
      <c r="IT22" s="73"/>
      <c r="IU22" s="73"/>
      <c r="IV22" s="73"/>
      <c r="IW22" s="73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126"/>
      <c r="JM22" s="2"/>
      <c r="JN22" s="2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96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</row>
    <row r="23" spans="1:33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129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6"/>
      <c r="AV23" s="136"/>
      <c r="AW23" s="136"/>
      <c r="AX23" s="136"/>
      <c r="AY23" s="136"/>
      <c r="AZ23" s="136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8"/>
      <c r="BS23" s="2"/>
      <c r="BT23" s="2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140"/>
      <c r="HQ23" s="118"/>
      <c r="HR23" s="118"/>
      <c r="HS23" s="118"/>
      <c r="HT23" s="118"/>
      <c r="HU23" s="118"/>
      <c r="HV23" s="73"/>
      <c r="HW23" s="73"/>
      <c r="HX23" s="73"/>
      <c r="HY23" s="73"/>
      <c r="HZ23" s="73"/>
      <c r="IA23" s="73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73"/>
      <c r="IR23" s="73"/>
      <c r="IS23" s="73"/>
      <c r="IT23" s="73"/>
      <c r="IU23" s="73"/>
      <c r="IV23" s="73"/>
      <c r="IW23" s="73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126"/>
      <c r="JM23" s="2"/>
      <c r="JN23" s="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</row>
    <row r="24" spans="1:337" ht="3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29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6"/>
      <c r="AV24" s="136"/>
      <c r="AW24" s="136"/>
      <c r="AX24" s="136"/>
      <c r="AY24" s="136"/>
      <c r="AZ24" s="136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8"/>
      <c r="BS24" s="2"/>
      <c r="BT24" s="2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140"/>
      <c r="HQ24" s="118"/>
      <c r="HR24" s="118"/>
      <c r="HS24" s="118"/>
      <c r="HT24" s="118"/>
      <c r="HU24" s="118"/>
      <c r="HV24" s="73"/>
      <c r="HW24" s="73"/>
      <c r="HX24" s="73"/>
      <c r="HY24" s="73"/>
      <c r="HZ24" s="73"/>
      <c r="IA24" s="73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73"/>
      <c r="IR24" s="73"/>
      <c r="IS24" s="73"/>
      <c r="IT24" s="73"/>
      <c r="IU24" s="73"/>
      <c r="IV24" s="73"/>
      <c r="IW24" s="73"/>
      <c r="IX24" s="59"/>
      <c r="IY24" s="59"/>
      <c r="IZ24" s="59"/>
      <c r="JA24" s="59"/>
      <c r="JB24" s="59"/>
      <c r="JC24" s="59"/>
      <c r="JD24" s="59"/>
      <c r="JE24" s="59"/>
      <c r="JF24" s="59"/>
      <c r="JG24" s="59"/>
      <c r="JH24" s="59"/>
      <c r="JI24" s="59"/>
      <c r="JJ24" s="59"/>
      <c r="JK24" s="59"/>
      <c r="JL24" s="126"/>
      <c r="JM24" s="2"/>
      <c r="JN24" s="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</row>
    <row r="25" spans="1:337" ht="3.75" customHeight="1" thickBot="1" x14ac:dyDescent="0.25">
      <c r="A25" s="2"/>
      <c r="B25" s="2"/>
      <c r="C25" s="2"/>
      <c r="D25" s="2"/>
      <c r="E25" s="2"/>
      <c r="F25" s="2"/>
      <c r="G25" s="2"/>
      <c r="H25" s="2"/>
      <c r="I25" s="2"/>
      <c r="J25" s="131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5"/>
      <c r="AV25" s="75"/>
      <c r="AW25" s="75"/>
      <c r="AX25" s="75"/>
      <c r="AY25" s="75"/>
      <c r="AZ25" s="75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91"/>
      <c r="BS25" s="2"/>
      <c r="BT25" s="2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141"/>
      <c r="HQ25" s="142"/>
      <c r="HR25" s="142"/>
      <c r="HS25" s="142"/>
      <c r="HT25" s="142"/>
      <c r="HU25" s="142"/>
      <c r="HV25" s="71"/>
      <c r="HW25" s="71"/>
      <c r="HX25" s="71"/>
      <c r="HY25" s="71"/>
      <c r="HZ25" s="71"/>
      <c r="IA25" s="71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71"/>
      <c r="IR25" s="71"/>
      <c r="IS25" s="71"/>
      <c r="IT25" s="71"/>
      <c r="IU25" s="71"/>
      <c r="IV25" s="71"/>
      <c r="IW25" s="71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145"/>
      <c r="JM25" s="2"/>
      <c r="JN25" s="2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</row>
    <row r="26" spans="1:337" ht="3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</row>
    <row r="27" spans="1:337" ht="3.7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</row>
    <row r="28" spans="1:337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07" t="s">
        <v>142</v>
      </c>
      <c r="K28" s="87"/>
      <c r="L28" s="87"/>
      <c r="M28" s="87"/>
      <c r="N28" s="87"/>
      <c r="O28" s="87"/>
      <c r="P28" s="87"/>
      <c r="Q28" s="87"/>
      <c r="R28" s="87" t="s">
        <v>2</v>
      </c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119" t="s">
        <v>3</v>
      </c>
      <c r="BH28" s="119"/>
      <c r="BI28" s="119"/>
      <c r="BJ28" s="119"/>
      <c r="BK28" s="119"/>
      <c r="BL28" s="119"/>
      <c r="BM28" s="119"/>
      <c r="BN28" s="87" t="s">
        <v>4</v>
      </c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103" t="s">
        <v>141</v>
      </c>
      <c r="DN28" s="87"/>
      <c r="DO28" s="87"/>
      <c r="DP28" s="87"/>
      <c r="DQ28" s="87"/>
      <c r="DR28" s="87"/>
      <c r="DS28" s="87"/>
      <c r="DT28" s="87"/>
      <c r="DU28" s="87" t="s">
        <v>2</v>
      </c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119" t="s">
        <v>3</v>
      </c>
      <c r="FK28" s="119"/>
      <c r="FL28" s="119"/>
      <c r="FM28" s="119"/>
      <c r="FN28" s="119"/>
      <c r="FO28" s="119"/>
      <c r="FP28" s="119"/>
      <c r="FQ28" s="87" t="s">
        <v>4</v>
      </c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103" t="s">
        <v>143</v>
      </c>
      <c r="HQ28" s="87"/>
      <c r="HR28" s="87"/>
      <c r="HS28" s="87"/>
      <c r="HT28" s="87"/>
      <c r="HU28" s="87"/>
      <c r="HV28" s="87"/>
      <c r="HW28" s="87"/>
      <c r="HX28" s="87" t="s">
        <v>2</v>
      </c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119" t="s">
        <v>3</v>
      </c>
      <c r="JN28" s="119"/>
      <c r="JO28" s="119"/>
      <c r="JP28" s="119"/>
      <c r="JQ28" s="119"/>
      <c r="JR28" s="119"/>
      <c r="JS28" s="119"/>
      <c r="JT28" s="87" t="s">
        <v>4</v>
      </c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8"/>
      <c r="LQ28" s="2"/>
      <c r="LR28" s="2"/>
      <c r="LS28" s="2"/>
      <c r="LT28" s="2"/>
      <c r="LU28" s="2"/>
      <c r="LV28" s="2"/>
      <c r="LW28" s="2"/>
      <c r="LX28" s="2"/>
      <c r="LY28" s="2"/>
    </row>
    <row r="29" spans="1:337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77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118"/>
      <c r="BH29" s="118"/>
      <c r="BI29" s="118"/>
      <c r="BJ29" s="118"/>
      <c r="BK29" s="118"/>
      <c r="BL29" s="118"/>
      <c r="BM29" s="118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118"/>
      <c r="FK29" s="118"/>
      <c r="FL29" s="118"/>
      <c r="FM29" s="118"/>
      <c r="FN29" s="118"/>
      <c r="FO29" s="118"/>
      <c r="FP29" s="118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118"/>
      <c r="JN29" s="118"/>
      <c r="JO29" s="118"/>
      <c r="JP29" s="118"/>
      <c r="JQ29" s="118"/>
      <c r="JR29" s="118"/>
      <c r="JS29" s="118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90"/>
      <c r="LQ29" s="2"/>
      <c r="LR29" s="2"/>
      <c r="LS29" s="2"/>
      <c r="LT29" s="2"/>
      <c r="LU29" s="2"/>
      <c r="LV29" s="2"/>
      <c r="LW29" s="2"/>
      <c r="LX29" s="2"/>
      <c r="LY29" s="2"/>
    </row>
    <row r="30" spans="1:337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77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118"/>
      <c r="BH30" s="118"/>
      <c r="BI30" s="118"/>
      <c r="BJ30" s="118"/>
      <c r="BK30" s="118"/>
      <c r="BL30" s="118"/>
      <c r="BM30" s="118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118"/>
      <c r="FK30" s="118"/>
      <c r="FL30" s="118"/>
      <c r="FM30" s="118"/>
      <c r="FN30" s="118"/>
      <c r="FO30" s="118"/>
      <c r="FP30" s="118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118"/>
      <c r="JN30" s="118"/>
      <c r="JO30" s="118"/>
      <c r="JP30" s="118"/>
      <c r="JQ30" s="118"/>
      <c r="JR30" s="118"/>
      <c r="JS30" s="118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90"/>
      <c r="LQ30" s="2"/>
      <c r="LR30" s="2"/>
      <c r="LS30" s="2"/>
      <c r="LT30" s="2"/>
      <c r="LU30" s="2"/>
      <c r="LV30" s="2"/>
      <c r="LW30" s="2"/>
      <c r="LX30" s="2"/>
      <c r="LY30" s="2"/>
    </row>
    <row r="31" spans="1:337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77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118"/>
      <c r="BH31" s="118"/>
      <c r="BI31" s="118"/>
      <c r="BJ31" s="118"/>
      <c r="BK31" s="118"/>
      <c r="BL31" s="118"/>
      <c r="BM31" s="118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118"/>
      <c r="FK31" s="118"/>
      <c r="FL31" s="118"/>
      <c r="FM31" s="118"/>
      <c r="FN31" s="118"/>
      <c r="FO31" s="118"/>
      <c r="FP31" s="118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118"/>
      <c r="JN31" s="118"/>
      <c r="JO31" s="118"/>
      <c r="JP31" s="118"/>
      <c r="JQ31" s="118"/>
      <c r="JR31" s="118"/>
      <c r="JS31" s="118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90"/>
      <c r="LQ31" s="2"/>
      <c r="LR31" s="2"/>
      <c r="LS31" s="2"/>
      <c r="LT31" s="2"/>
      <c r="LU31" s="2"/>
      <c r="LV31" s="2"/>
      <c r="LW31" s="2"/>
      <c r="LX31" s="2"/>
      <c r="LY31" s="2"/>
    </row>
    <row r="32" spans="1:337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77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118"/>
      <c r="BH32" s="118"/>
      <c r="BI32" s="118"/>
      <c r="BJ32" s="118"/>
      <c r="BK32" s="118"/>
      <c r="BL32" s="118"/>
      <c r="BM32" s="118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118"/>
      <c r="FK32" s="118"/>
      <c r="FL32" s="118"/>
      <c r="FM32" s="118"/>
      <c r="FN32" s="118"/>
      <c r="FO32" s="118"/>
      <c r="FP32" s="118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118"/>
      <c r="JN32" s="118"/>
      <c r="JO32" s="118"/>
      <c r="JP32" s="118"/>
      <c r="JQ32" s="118"/>
      <c r="JR32" s="118"/>
      <c r="JS32" s="118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90"/>
      <c r="LQ32" s="2"/>
      <c r="LR32" s="2"/>
      <c r="LS32" s="2"/>
      <c r="LT32" s="2"/>
      <c r="LU32" s="2"/>
      <c r="LV32" s="2"/>
      <c r="LW32" s="2"/>
      <c r="LX32" s="2"/>
      <c r="LY32" s="2"/>
    </row>
    <row r="33" spans="1:337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77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118"/>
      <c r="BH33" s="118"/>
      <c r="BI33" s="118"/>
      <c r="BJ33" s="118"/>
      <c r="BK33" s="118"/>
      <c r="BL33" s="118"/>
      <c r="BM33" s="118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118"/>
      <c r="FK33" s="118"/>
      <c r="FL33" s="118"/>
      <c r="FM33" s="118"/>
      <c r="FN33" s="118"/>
      <c r="FO33" s="118"/>
      <c r="FP33" s="118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118"/>
      <c r="JN33" s="118"/>
      <c r="JO33" s="118"/>
      <c r="JP33" s="118"/>
      <c r="JQ33" s="118"/>
      <c r="JR33" s="118"/>
      <c r="JS33" s="118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90"/>
      <c r="LQ33" s="2"/>
      <c r="LR33" s="2"/>
      <c r="LS33" s="2"/>
      <c r="LT33" s="2"/>
      <c r="LU33" s="2"/>
      <c r="LV33" s="2"/>
      <c r="LW33" s="2"/>
      <c r="LX33" s="2"/>
      <c r="LY33" s="2"/>
    </row>
    <row r="34" spans="1:337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77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118"/>
      <c r="BH34" s="118"/>
      <c r="BI34" s="118"/>
      <c r="BJ34" s="118"/>
      <c r="BK34" s="118"/>
      <c r="BL34" s="118"/>
      <c r="BM34" s="118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118"/>
      <c r="FK34" s="118"/>
      <c r="FL34" s="118"/>
      <c r="FM34" s="118"/>
      <c r="FN34" s="118"/>
      <c r="FO34" s="118"/>
      <c r="FP34" s="118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118"/>
      <c r="JN34" s="118"/>
      <c r="JO34" s="118"/>
      <c r="JP34" s="118"/>
      <c r="JQ34" s="118"/>
      <c r="JR34" s="118"/>
      <c r="JS34" s="118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90"/>
      <c r="LQ34" s="2"/>
      <c r="LR34" s="2"/>
      <c r="LS34" s="2"/>
      <c r="LT34" s="2"/>
      <c r="LU34" s="2"/>
      <c r="LV34" s="2"/>
      <c r="LW34" s="2"/>
      <c r="LX34" s="2"/>
      <c r="LY34" s="2"/>
    </row>
    <row r="35" spans="1:337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77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118"/>
      <c r="BH35" s="118"/>
      <c r="BI35" s="118"/>
      <c r="BJ35" s="118"/>
      <c r="BK35" s="118"/>
      <c r="BL35" s="118"/>
      <c r="BM35" s="118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118"/>
      <c r="FK35" s="118"/>
      <c r="FL35" s="118"/>
      <c r="FM35" s="118"/>
      <c r="FN35" s="118"/>
      <c r="FO35" s="118"/>
      <c r="FP35" s="118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118"/>
      <c r="JN35" s="118"/>
      <c r="JO35" s="118"/>
      <c r="JP35" s="118"/>
      <c r="JQ35" s="118"/>
      <c r="JR35" s="118"/>
      <c r="JS35" s="118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90"/>
      <c r="LQ35" s="2"/>
      <c r="LR35" s="2"/>
      <c r="LS35" s="2"/>
      <c r="LT35" s="2"/>
      <c r="LU35" s="2"/>
      <c r="LV35" s="2"/>
      <c r="LW35" s="2"/>
      <c r="LX35" s="2"/>
      <c r="LY35" s="2"/>
    </row>
    <row r="36" spans="1:337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77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118"/>
      <c r="BH36" s="118"/>
      <c r="BI36" s="118"/>
      <c r="BJ36" s="118"/>
      <c r="BK36" s="118"/>
      <c r="BL36" s="118"/>
      <c r="BM36" s="118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118"/>
      <c r="FK36" s="118"/>
      <c r="FL36" s="118"/>
      <c r="FM36" s="118"/>
      <c r="FN36" s="118"/>
      <c r="FO36" s="118"/>
      <c r="FP36" s="118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118"/>
      <c r="JN36" s="118"/>
      <c r="JO36" s="118"/>
      <c r="JP36" s="118"/>
      <c r="JQ36" s="118"/>
      <c r="JR36" s="118"/>
      <c r="JS36" s="118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90"/>
      <c r="LQ36" s="2"/>
      <c r="LR36" s="2"/>
      <c r="LS36" s="2"/>
      <c r="LT36" s="2"/>
      <c r="LU36" s="2"/>
      <c r="LV36" s="2"/>
      <c r="LW36" s="2"/>
      <c r="LX36" s="2"/>
      <c r="LY36" s="2"/>
    </row>
    <row r="37" spans="1:337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77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118"/>
      <c r="BH37" s="118"/>
      <c r="BI37" s="118"/>
      <c r="BJ37" s="118"/>
      <c r="BK37" s="118"/>
      <c r="BL37" s="118"/>
      <c r="BM37" s="118"/>
      <c r="BN37" s="118" t="s">
        <v>5</v>
      </c>
      <c r="BO37" s="118"/>
      <c r="BP37" s="118"/>
      <c r="BQ37" s="118"/>
      <c r="BR37" s="118"/>
      <c r="BS37" s="118"/>
      <c r="BT37" s="118"/>
      <c r="BU37" s="118" t="s">
        <v>6</v>
      </c>
      <c r="BV37" s="118"/>
      <c r="BW37" s="118"/>
      <c r="BX37" s="118"/>
      <c r="BY37" s="118"/>
      <c r="BZ37" s="118"/>
      <c r="CA37" s="118"/>
      <c r="CB37" s="118" t="s">
        <v>7</v>
      </c>
      <c r="CC37" s="118"/>
      <c r="CD37" s="118"/>
      <c r="CE37" s="118"/>
      <c r="CF37" s="118"/>
      <c r="CG37" s="118"/>
      <c r="CH37" s="118"/>
      <c r="CI37" s="118" t="s">
        <v>8</v>
      </c>
      <c r="CJ37" s="118"/>
      <c r="CK37" s="118"/>
      <c r="CL37" s="118"/>
      <c r="CM37" s="118"/>
      <c r="CN37" s="118"/>
      <c r="CO37" s="118"/>
      <c r="CP37" s="118" t="s">
        <v>9</v>
      </c>
      <c r="CQ37" s="118"/>
      <c r="CR37" s="118"/>
      <c r="CS37" s="118"/>
      <c r="CT37" s="118"/>
      <c r="CU37" s="118"/>
      <c r="CV37" s="118"/>
      <c r="CW37" s="118" t="s">
        <v>10</v>
      </c>
      <c r="CX37" s="118"/>
      <c r="CY37" s="118"/>
      <c r="CZ37" s="118"/>
      <c r="DA37" s="118"/>
      <c r="DB37" s="118"/>
      <c r="DC37" s="118"/>
      <c r="DD37" s="118" t="s">
        <v>11</v>
      </c>
      <c r="DE37" s="118"/>
      <c r="DF37" s="118"/>
      <c r="DG37" s="118"/>
      <c r="DH37" s="118"/>
      <c r="DI37" s="118"/>
      <c r="DJ37" s="118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118"/>
      <c r="FK37" s="118"/>
      <c r="FL37" s="118"/>
      <c r="FM37" s="118"/>
      <c r="FN37" s="118"/>
      <c r="FO37" s="118"/>
      <c r="FP37" s="118"/>
      <c r="FQ37" s="118" t="s">
        <v>5</v>
      </c>
      <c r="FR37" s="118"/>
      <c r="FS37" s="118"/>
      <c r="FT37" s="118"/>
      <c r="FU37" s="118"/>
      <c r="FV37" s="118"/>
      <c r="FW37" s="118"/>
      <c r="FX37" s="118" t="s">
        <v>6</v>
      </c>
      <c r="FY37" s="118"/>
      <c r="FZ37" s="118"/>
      <c r="GA37" s="118"/>
      <c r="GB37" s="118"/>
      <c r="GC37" s="118"/>
      <c r="GD37" s="118"/>
      <c r="GE37" s="118" t="s">
        <v>7</v>
      </c>
      <c r="GF37" s="118"/>
      <c r="GG37" s="118"/>
      <c r="GH37" s="118"/>
      <c r="GI37" s="118"/>
      <c r="GJ37" s="118"/>
      <c r="GK37" s="118"/>
      <c r="GL37" s="118" t="s">
        <v>8</v>
      </c>
      <c r="GM37" s="118"/>
      <c r="GN37" s="118"/>
      <c r="GO37" s="118"/>
      <c r="GP37" s="118"/>
      <c r="GQ37" s="118"/>
      <c r="GR37" s="118"/>
      <c r="GS37" s="118" t="s">
        <v>9</v>
      </c>
      <c r="GT37" s="118"/>
      <c r="GU37" s="118"/>
      <c r="GV37" s="118"/>
      <c r="GW37" s="118"/>
      <c r="GX37" s="118"/>
      <c r="GY37" s="118"/>
      <c r="GZ37" s="118" t="s">
        <v>10</v>
      </c>
      <c r="HA37" s="118"/>
      <c r="HB37" s="118"/>
      <c r="HC37" s="118"/>
      <c r="HD37" s="118"/>
      <c r="HE37" s="118"/>
      <c r="HF37" s="118"/>
      <c r="HG37" s="118" t="s">
        <v>11</v>
      </c>
      <c r="HH37" s="118"/>
      <c r="HI37" s="118"/>
      <c r="HJ37" s="118"/>
      <c r="HK37" s="118"/>
      <c r="HL37" s="118"/>
      <c r="HM37" s="118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118"/>
      <c r="JN37" s="118"/>
      <c r="JO37" s="118"/>
      <c r="JP37" s="118"/>
      <c r="JQ37" s="118"/>
      <c r="JR37" s="118"/>
      <c r="JS37" s="118"/>
      <c r="JT37" s="118" t="s">
        <v>5</v>
      </c>
      <c r="JU37" s="118"/>
      <c r="JV37" s="118"/>
      <c r="JW37" s="118"/>
      <c r="JX37" s="118"/>
      <c r="JY37" s="118"/>
      <c r="JZ37" s="118"/>
      <c r="KA37" s="118" t="s">
        <v>6</v>
      </c>
      <c r="KB37" s="118"/>
      <c r="KC37" s="118"/>
      <c r="KD37" s="118"/>
      <c r="KE37" s="118"/>
      <c r="KF37" s="118"/>
      <c r="KG37" s="118"/>
      <c r="KH37" s="118" t="s">
        <v>7</v>
      </c>
      <c r="KI37" s="118"/>
      <c r="KJ37" s="118"/>
      <c r="KK37" s="118"/>
      <c r="KL37" s="118"/>
      <c r="KM37" s="118"/>
      <c r="KN37" s="118"/>
      <c r="KO37" s="118" t="s">
        <v>8</v>
      </c>
      <c r="KP37" s="118"/>
      <c r="KQ37" s="118"/>
      <c r="KR37" s="118"/>
      <c r="KS37" s="118"/>
      <c r="KT37" s="118"/>
      <c r="KU37" s="118"/>
      <c r="KV37" s="118" t="s">
        <v>9</v>
      </c>
      <c r="KW37" s="118"/>
      <c r="KX37" s="118"/>
      <c r="KY37" s="118"/>
      <c r="KZ37" s="118"/>
      <c r="LA37" s="118"/>
      <c r="LB37" s="118"/>
      <c r="LC37" s="118" t="s">
        <v>10</v>
      </c>
      <c r="LD37" s="118"/>
      <c r="LE37" s="118"/>
      <c r="LF37" s="118"/>
      <c r="LG37" s="118"/>
      <c r="LH37" s="118"/>
      <c r="LI37" s="118"/>
      <c r="LJ37" s="118" t="s">
        <v>11</v>
      </c>
      <c r="LK37" s="118"/>
      <c r="LL37" s="118"/>
      <c r="LM37" s="118"/>
      <c r="LN37" s="118"/>
      <c r="LO37" s="118"/>
      <c r="LP37" s="121"/>
      <c r="LQ37" s="2"/>
      <c r="LR37" s="2"/>
      <c r="LS37" s="2"/>
      <c r="LT37" s="2"/>
      <c r="LU37" s="2"/>
      <c r="LV37" s="2"/>
      <c r="LW37" s="2"/>
      <c r="LX37" s="2"/>
      <c r="LY37" s="2"/>
    </row>
    <row r="38" spans="1:337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77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118"/>
      <c r="FK38" s="118"/>
      <c r="FL38" s="118"/>
      <c r="FM38" s="118"/>
      <c r="FN38" s="118"/>
      <c r="FO38" s="118"/>
      <c r="FP38" s="118"/>
      <c r="FQ38" s="118"/>
      <c r="FR38" s="118"/>
      <c r="FS38" s="118"/>
      <c r="FT38" s="118"/>
      <c r="FU38" s="118"/>
      <c r="FV38" s="118"/>
      <c r="FW38" s="118"/>
      <c r="FX38" s="118"/>
      <c r="FY38" s="118"/>
      <c r="FZ38" s="118"/>
      <c r="GA38" s="118"/>
      <c r="GB38" s="118"/>
      <c r="GC38" s="118"/>
      <c r="GD38" s="118"/>
      <c r="GE38" s="118"/>
      <c r="GF38" s="118"/>
      <c r="GG38" s="118"/>
      <c r="GH38" s="118"/>
      <c r="GI38" s="118"/>
      <c r="GJ38" s="118"/>
      <c r="GK38" s="118"/>
      <c r="GL38" s="118"/>
      <c r="GM38" s="118"/>
      <c r="GN38" s="118"/>
      <c r="GO38" s="118"/>
      <c r="GP38" s="118"/>
      <c r="GQ38" s="118"/>
      <c r="GR38" s="118"/>
      <c r="GS38" s="118"/>
      <c r="GT38" s="118"/>
      <c r="GU38" s="118"/>
      <c r="GV38" s="118"/>
      <c r="GW38" s="118"/>
      <c r="GX38" s="118"/>
      <c r="GY38" s="118"/>
      <c r="GZ38" s="118"/>
      <c r="HA38" s="118"/>
      <c r="HB38" s="118"/>
      <c r="HC38" s="118"/>
      <c r="HD38" s="118"/>
      <c r="HE38" s="118"/>
      <c r="HF38" s="118"/>
      <c r="HG38" s="118"/>
      <c r="HH38" s="118"/>
      <c r="HI38" s="118"/>
      <c r="HJ38" s="118"/>
      <c r="HK38" s="118"/>
      <c r="HL38" s="118"/>
      <c r="HM38" s="118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118"/>
      <c r="JN38" s="118"/>
      <c r="JO38" s="118"/>
      <c r="JP38" s="118"/>
      <c r="JQ38" s="118"/>
      <c r="JR38" s="118"/>
      <c r="JS38" s="118"/>
      <c r="JT38" s="118"/>
      <c r="JU38" s="118"/>
      <c r="JV38" s="118"/>
      <c r="JW38" s="118"/>
      <c r="JX38" s="118"/>
      <c r="JY38" s="118"/>
      <c r="JZ38" s="118"/>
      <c r="KA38" s="118"/>
      <c r="KB38" s="118"/>
      <c r="KC38" s="118"/>
      <c r="KD38" s="118"/>
      <c r="KE38" s="118"/>
      <c r="KF38" s="118"/>
      <c r="KG38" s="118"/>
      <c r="KH38" s="118"/>
      <c r="KI38" s="118"/>
      <c r="KJ38" s="118"/>
      <c r="KK38" s="118"/>
      <c r="KL38" s="118"/>
      <c r="KM38" s="118"/>
      <c r="KN38" s="118"/>
      <c r="KO38" s="118"/>
      <c r="KP38" s="118"/>
      <c r="KQ38" s="118"/>
      <c r="KR38" s="118"/>
      <c r="KS38" s="118"/>
      <c r="KT38" s="118"/>
      <c r="KU38" s="118"/>
      <c r="KV38" s="118"/>
      <c r="KW38" s="118"/>
      <c r="KX38" s="118"/>
      <c r="KY38" s="118"/>
      <c r="KZ38" s="118"/>
      <c r="LA38" s="118"/>
      <c r="LB38" s="118"/>
      <c r="LC38" s="118"/>
      <c r="LD38" s="118"/>
      <c r="LE38" s="118"/>
      <c r="LF38" s="118"/>
      <c r="LG38" s="118"/>
      <c r="LH38" s="118"/>
      <c r="LI38" s="118"/>
      <c r="LJ38" s="118"/>
      <c r="LK38" s="118"/>
      <c r="LL38" s="118"/>
      <c r="LM38" s="118"/>
      <c r="LN38" s="118"/>
      <c r="LO38" s="118"/>
      <c r="LP38" s="121"/>
      <c r="LQ38" s="2"/>
      <c r="LR38" s="2"/>
      <c r="LS38" s="2"/>
      <c r="LT38" s="2"/>
      <c r="LU38" s="2"/>
      <c r="LV38" s="2"/>
      <c r="LW38" s="2"/>
      <c r="LX38" s="2"/>
      <c r="LY38" s="2"/>
    </row>
    <row r="39" spans="1:337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77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118"/>
      <c r="FK39" s="118"/>
      <c r="FL39" s="118"/>
      <c r="FM39" s="118"/>
      <c r="FN39" s="118"/>
      <c r="FO39" s="118"/>
      <c r="FP39" s="118"/>
      <c r="FQ39" s="118"/>
      <c r="FR39" s="118"/>
      <c r="FS39" s="118"/>
      <c r="FT39" s="118"/>
      <c r="FU39" s="118"/>
      <c r="FV39" s="118"/>
      <c r="FW39" s="118"/>
      <c r="FX39" s="118"/>
      <c r="FY39" s="118"/>
      <c r="FZ39" s="118"/>
      <c r="GA39" s="118"/>
      <c r="GB39" s="118"/>
      <c r="GC39" s="118"/>
      <c r="GD39" s="118"/>
      <c r="GE39" s="118"/>
      <c r="GF39" s="118"/>
      <c r="GG39" s="118"/>
      <c r="GH39" s="118"/>
      <c r="GI39" s="118"/>
      <c r="GJ39" s="118"/>
      <c r="GK39" s="118"/>
      <c r="GL39" s="118"/>
      <c r="GM39" s="118"/>
      <c r="GN39" s="118"/>
      <c r="GO39" s="118"/>
      <c r="GP39" s="118"/>
      <c r="GQ39" s="118"/>
      <c r="GR39" s="118"/>
      <c r="GS39" s="118"/>
      <c r="GT39" s="118"/>
      <c r="GU39" s="118"/>
      <c r="GV39" s="118"/>
      <c r="GW39" s="118"/>
      <c r="GX39" s="118"/>
      <c r="GY39" s="118"/>
      <c r="GZ39" s="118"/>
      <c r="HA39" s="118"/>
      <c r="HB39" s="118"/>
      <c r="HC39" s="118"/>
      <c r="HD39" s="118"/>
      <c r="HE39" s="118"/>
      <c r="HF39" s="118"/>
      <c r="HG39" s="118"/>
      <c r="HH39" s="118"/>
      <c r="HI39" s="118"/>
      <c r="HJ39" s="118"/>
      <c r="HK39" s="118"/>
      <c r="HL39" s="118"/>
      <c r="HM39" s="118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118"/>
      <c r="JN39" s="118"/>
      <c r="JO39" s="118"/>
      <c r="JP39" s="118"/>
      <c r="JQ39" s="118"/>
      <c r="JR39" s="118"/>
      <c r="JS39" s="118"/>
      <c r="JT39" s="118"/>
      <c r="JU39" s="118"/>
      <c r="JV39" s="118"/>
      <c r="JW39" s="118"/>
      <c r="JX39" s="118"/>
      <c r="JY39" s="118"/>
      <c r="JZ39" s="118"/>
      <c r="KA39" s="118"/>
      <c r="KB39" s="118"/>
      <c r="KC39" s="118"/>
      <c r="KD39" s="118"/>
      <c r="KE39" s="118"/>
      <c r="KF39" s="118"/>
      <c r="KG39" s="118"/>
      <c r="KH39" s="118"/>
      <c r="KI39" s="118"/>
      <c r="KJ39" s="118"/>
      <c r="KK39" s="118"/>
      <c r="KL39" s="118"/>
      <c r="KM39" s="118"/>
      <c r="KN39" s="118"/>
      <c r="KO39" s="118"/>
      <c r="KP39" s="118"/>
      <c r="KQ39" s="118"/>
      <c r="KR39" s="118"/>
      <c r="KS39" s="118"/>
      <c r="KT39" s="118"/>
      <c r="KU39" s="118"/>
      <c r="KV39" s="118"/>
      <c r="KW39" s="118"/>
      <c r="KX39" s="118"/>
      <c r="KY39" s="118"/>
      <c r="KZ39" s="118"/>
      <c r="LA39" s="118"/>
      <c r="LB39" s="118"/>
      <c r="LC39" s="118"/>
      <c r="LD39" s="118"/>
      <c r="LE39" s="118"/>
      <c r="LF39" s="118"/>
      <c r="LG39" s="118"/>
      <c r="LH39" s="118"/>
      <c r="LI39" s="118"/>
      <c r="LJ39" s="118"/>
      <c r="LK39" s="118"/>
      <c r="LL39" s="118"/>
      <c r="LM39" s="118"/>
      <c r="LN39" s="118"/>
      <c r="LO39" s="118"/>
      <c r="LP39" s="121"/>
      <c r="LQ39" s="2"/>
      <c r="LR39" s="2"/>
      <c r="LS39" s="2"/>
      <c r="LT39" s="2"/>
      <c r="LU39" s="2"/>
      <c r="LV39" s="2"/>
      <c r="LW39" s="2"/>
      <c r="LX39" s="2"/>
      <c r="LY39" s="2"/>
    </row>
    <row r="40" spans="1:337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77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21"/>
      <c r="LQ40" s="2"/>
      <c r="LR40" s="2"/>
      <c r="LS40" s="2"/>
      <c r="LT40" s="2"/>
      <c r="LU40" s="2"/>
      <c r="LV40" s="2"/>
      <c r="LW40" s="2"/>
      <c r="LX40" s="2"/>
      <c r="LY40" s="2"/>
    </row>
    <row r="41" spans="1:337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77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118"/>
      <c r="FK41" s="118"/>
      <c r="FL41" s="118"/>
      <c r="FM41" s="118"/>
      <c r="FN41" s="118"/>
      <c r="FO41" s="118"/>
      <c r="FP41" s="118"/>
      <c r="FQ41" s="118"/>
      <c r="FR41" s="118"/>
      <c r="FS41" s="118"/>
      <c r="FT41" s="118"/>
      <c r="FU41" s="118"/>
      <c r="FV41" s="118"/>
      <c r="FW41" s="118"/>
      <c r="FX41" s="118"/>
      <c r="FY41" s="118"/>
      <c r="FZ41" s="118"/>
      <c r="GA41" s="118"/>
      <c r="GB41" s="118"/>
      <c r="GC41" s="118"/>
      <c r="GD41" s="118"/>
      <c r="GE41" s="118"/>
      <c r="GF41" s="118"/>
      <c r="GG41" s="118"/>
      <c r="GH41" s="118"/>
      <c r="GI41" s="118"/>
      <c r="GJ41" s="118"/>
      <c r="GK41" s="118"/>
      <c r="GL41" s="118"/>
      <c r="GM41" s="118"/>
      <c r="GN41" s="118"/>
      <c r="GO41" s="118"/>
      <c r="GP41" s="118"/>
      <c r="GQ41" s="118"/>
      <c r="GR41" s="118"/>
      <c r="GS41" s="118"/>
      <c r="GT41" s="118"/>
      <c r="GU41" s="118"/>
      <c r="GV41" s="118"/>
      <c r="GW41" s="118"/>
      <c r="GX41" s="118"/>
      <c r="GY41" s="118"/>
      <c r="GZ41" s="118"/>
      <c r="HA41" s="118"/>
      <c r="HB41" s="118"/>
      <c r="HC41" s="118"/>
      <c r="HD41" s="118"/>
      <c r="HE41" s="118"/>
      <c r="HF41" s="118"/>
      <c r="HG41" s="118"/>
      <c r="HH41" s="118"/>
      <c r="HI41" s="118"/>
      <c r="HJ41" s="118"/>
      <c r="HK41" s="118"/>
      <c r="HL41" s="118"/>
      <c r="HM41" s="118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118"/>
      <c r="JN41" s="118"/>
      <c r="JO41" s="118"/>
      <c r="JP41" s="118"/>
      <c r="JQ41" s="118"/>
      <c r="JR41" s="118"/>
      <c r="JS41" s="118"/>
      <c r="JT41" s="118"/>
      <c r="JU41" s="118"/>
      <c r="JV41" s="118"/>
      <c r="JW41" s="118"/>
      <c r="JX41" s="118"/>
      <c r="JY41" s="118"/>
      <c r="JZ41" s="118"/>
      <c r="KA41" s="118"/>
      <c r="KB41" s="118"/>
      <c r="KC41" s="118"/>
      <c r="KD41" s="118"/>
      <c r="KE41" s="118"/>
      <c r="KF41" s="118"/>
      <c r="KG41" s="118"/>
      <c r="KH41" s="118"/>
      <c r="KI41" s="118"/>
      <c r="KJ41" s="118"/>
      <c r="KK41" s="118"/>
      <c r="KL41" s="118"/>
      <c r="KM41" s="118"/>
      <c r="KN41" s="118"/>
      <c r="KO41" s="118"/>
      <c r="KP41" s="118"/>
      <c r="KQ41" s="118"/>
      <c r="KR41" s="118"/>
      <c r="KS41" s="118"/>
      <c r="KT41" s="118"/>
      <c r="KU41" s="118"/>
      <c r="KV41" s="118"/>
      <c r="KW41" s="118"/>
      <c r="KX41" s="118"/>
      <c r="KY41" s="118"/>
      <c r="KZ41" s="118"/>
      <c r="LA41" s="118"/>
      <c r="LB41" s="118"/>
      <c r="LC41" s="118"/>
      <c r="LD41" s="118"/>
      <c r="LE41" s="118"/>
      <c r="LF41" s="118"/>
      <c r="LG41" s="118"/>
      <c r="LH41" s="118"/>
      <c r="LI41" s="118"/>
      <c r="LJ41" s="118"/>
      <c r="LK41" s="118"/>
      <c r="LL41" s="118"/>
      <c r="LM41" s="118"/>
      <c r="LN41" s="118"/>
      <c r="LO41" s="118"/>
      <c r="LP41" s="121"/>
      <c r="LQ41" s="2"/>
      <c r="LR41" s="2"/>
      <c r="LS41" s="2"/>
      <c r="LT41" s="2"/>
      <c r="LU41" s="2"/>
      <c r="LV41" s="2"/>
      <c r="LW41" s="2"/>
      <c r="LX41" s="2"/>
      <c r="LY41" s="2"/>
    </row>
    <row r="42" spans="1:337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77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  <c r="FX42" s="118"/>
      <c r="FY42" s="118"/>
      <c r="FZ42" s="118"/>
      <c r="GA42" s="118"/>
      <c r="GB42" s="118"/>
      <c r="GC42" s="118"/>
      <c r="GD42" s="118"/>
      <c r="GE42" s="118"/>
      <c r="GF42" s="118"/>
      <c r="GG42" s="118"/>
      <c r="GH42" s="118"/>
      <c r="GI42" s="118"/>
      <c r="GJ42" s="118"/>
      <c r="GK42" s="118"/>
      <c r="GL42" s="118"/>
      <c r="GM42" s="118"/>
      <c r="GN42" s="118"/>
      <c r="GO42" s="118"/>
      <c r="GP42" s="118"/>
      <c r="GQ42" s="118"/>
      <c r="GR42" s="118"/>
      <c r="GS42" s="118"/>
      <c r="GT42" s="118"/>
      <c r="GU42" s="118"/>
      <c r="GV42" s="118"/>
      <c r="GW42" s="118"/>
      <c r="GX42" s="118"/>
      <c r="GY42" s="118"/>
      <c r="GZ42" s="118"/>
      <c r="HA42" s="118"/>
      <c r="HB42" s="118"/>
      <c r="HC42" s="118"/>
      <c r="HD42" s="118"/>
      <c r="HE42" s="118"/>
      <c r="HF42" s="118"/>
      <c r="HG42" s="118"/>
      <c r="HH42" s="118"/>
      <c r="HI42" s="118"/>
      <c r="HJ42" s="118"/>
      <c r="HK42" s="118"/>
      <c r="HL42" s="118"/>
      <c r="HM42" s="118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118"/>
      <c r="JN42" s="118"/>
      <c r="JO42" s="118"/>
      <c r="JP42" s="118"/>
      <c r="JQ42" s="118"/>
      <c r="JR42" s="118"/>
      <c r="JS42" s="118"/>
      <c r="JT42" s="118"/>
      <c r="JU42" s="118"/>
      <c r="JV42" s="118"/>
      <c r="JW42" s="118"/>
      <c r="JX42" s="118"/>
      <c r="JY42" s="118"/>
      <c r="JZ42" s="118"/>
      <c r="KA42" s="118"/>
      <c r="KB42" s="118"/>
      <c r="KC42" s="118"/>
      <c r="KD42" s="118"/>
      <c r="KE42" s="118"/>
      <c r="KF42" s="118"/>
      <c r="KG42" s="118"/>
      <c r="KH42" s="118"/>
      <c r="KI42" s="118"/>
      <c r="KJ42" s="118"/>
      <c r="KK42" s="118"/>
      <c r="KL42" s="118"/>
      <c r="KM42" s="118"/>
      <c r="KN42" s="118"/>
      <c r="KO42" s="118"/>
      <c r="KP42" s="118"/>
      <c r="KQ42" s="118"/>
      <c r="KR42" s="118"/>
      <c r="KS42" s="118"/>
      <c r="KT42" s="118"/>
      <c r="KU42" s="118"/>
      <c r="KV42" s="118"/>
      <c r="KW42" s="118"/>
      <c r="KX42" s="118"/>
      <c r="KY42" s="118"/>
      <c r="KZ42" s="118"/>
      <c r="LA42" s="118"/>
      <c r="LB42" s="118"/>
      <c r="LC42" s="118"/>
      <c r="LD42" s="118"/>
      <c r="LE42" s="118"/>
      <c r="LF42" s="118"/>
      <c r="LG42" s="118"/>
      <c r="LH42" s="118"/>
      <c r="LI42" s="118"/>
      <c r="LJ42" s="118"/>
      <c r="LK42" s="118"/>
      <c r="LL42" s="118"/>
      <c r="LM42" s="118"/>
      <c r="LN42" s="118"/>
      <c r="LO42" s="118"/>
      <c r="LP42" s="121"/>
      <c r="LQ42" s="2"/>
      <c r="LR42" s="2"/>
      <c r="LS42" s="2"/>
      <c r="LT42" s="2"/>
      <c r="LU42" s="2"/>
      <c r="LV42" s="2"/>
      <c r="LW42" s="2"/>
      <c r="LX42" s="2"/>
      <c r="LY42" s="2"/>
    </row>
    <row r="43" spans="1:337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77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118"/>
      <c r="FK43" s="118"/>
      <c r="FL43" s="118"/>
      <c r="FM43" s="118"/>
      <c r="FN43" s="118"/>
      <c r="FO43" s="118"/>
      <c r="FP43" s="118"/>
      <c r="FQ43" s="118"/>
      <c r="FR43" s="118"/>
      <c r="FS43" s="118"/>
      <c r="FT43" s="118"/>
      <c r="FU43" s="118"/>
      <c r="FV43" s="118"/>
      <c r="FW43" s="118"/>
      <c r="FX43" s="118"/>
      <c r="FY43" s="118"/>
      <c r="FZ43" s="118"/>
      <c r="GA43" s="118"/>
      <c r="GB43" s="118"/>
      <c r="GC43" s="118"/>
      <c r="GD43" s="118"/>
      <c r="GE43" s="118"/>
      <c r="GF43" s="118"/>
      <c r="GG43" s="118"/>
      <c r="GH43" s="118"/>
      <c r="GI43" s="118"/>
      <c r="GJ43" s="118"/>
      <c r="GK43" s="118"/>
      <c r="GL43" s="118"/>
      <c r="GM43" s="118"/>
      <c r="GN43" s="118"/>
      <c r="GO43" s="118"/>
      <c r="GP43" s="118"/>
      <c r="GQ43" s="118"/>
      <c r="GR43" s="118"/>
      <c r="GS43" s="118"/>
      <c r="GT43" s="118"/>
      <c r="GU43" s="118"/>
      <c r="GV43" s="118"/>
      <c r="GW43" s="118"/>
      <c r="GX43" s="118"/>
      <c r="GY43" s="118"/>
      <c r="GZ43" s="118"/>
      <c r="HA43" s="118"/>
      <c r="HB43" s="118"/>
      <c r="HC43" s="118"/>
      <c r="HD43" s="118"/>
      <c r="HE43" s="118"/>
      <c r="HF43" s="118"/>
      <c r="HG43" s="118"/>
      <c r="HH43" s="118"/>
      <c r="HI43" s="118"/>
      <c r="HJ43" s="118"/>
      <c r="HK43" s="118"/>
      <c r="HL43" s="118"/>
      <c r="HM43" s="118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118"/>
      <c r="JN43" s="118"/>
      <c r="JO43" s="118"/>
      <c r="JP43" s="118"/>
      <c r="JQ43" s="118"/>
      <c r="JR43" s="118"/>
      <c r="JS43" s="118"/>
      <c r="JT43" s="118"/>
      <c r="JU43" s="118"/>
      <c r="JV43" s="118"/>
      <c r="JW43" s="118"/>
      <c r="JX43" s="118"/>
      <c r="JY43" s="118"/>
      <c r="JZ43" s="118"/>
      <c r="KA43" s="118"/>
      <c r="KB43" s="118"/>
      <c r="KC43" s="118"/>
      <c r="KD43" s="118"/>
      <c r="KE43" s="118"/>
      <c r="KF43" s="118"/>
      <c r="KG43" s="118"/>
      <c r="KH43" s="118"/>
      <c r="KI43" s="118"/>
      <c r="KJ43" s="118"/>
      <c r="KK43" s="118"/>
      <c r="KL43" s="118"/>
      <c r="KM43" s="118"/>
      <c r="KN43" s="118"/>
      <c r="KO43" s="118"/>
      <c r="KP43" s="118"/>
      <c r="KQ43" s="118"/>
      <c r="KR43" s="118"/>
      <c r="KS43" s="118"/>
      <c r="KT43" s="118"/>
      <c r="KU43" s="118"/>
      <c r="KV43" s="118"/>
      <c r="KW43" s="118"/>
      <c r="KX43" s="118"/>
      <c r="KY43" s="118"/>
      <c r="KZ43" s="118"/>
      <c r="LA43" s="118"/>
      <c r="LB43" s="118"/>
      <c r="LC43" s="118"/>
      <c r="LD43" s="118"/>
      <c r="LE43" s="118"/>
      <c r="LF43" s="118"/>
      <c r="LG43" s="118"/>
      <c r="LH43" s="118"/>
      <c r="LI43" s="118"/>
      <c r="LJ43" s="118"/>
      <c r="LK43" s="118"/>
      <c r="LL43" s="118"/>
      <c r="LM43" s="118"/>
      <c r="LN43" s="118"/>
      <c r="LO43" s="118"/>
      <c r="LP43" s="121"/>
      <c r="LQ43" s="2"/>
      <c r="LR43" s="2"/>
      <c r="LS43" s="2"/>
      <c r="LT43" s="2"/>
      <c r="LU43" s="2"/>
      <c r="LV43" s="2"/>
      <c r="LW43" s="2"/>
      <c r="LX43" s="2"/>
      <c r="LY43" s="2"/>
    </row>
    <row r="44" spans="1:337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77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118"/>
      <c r="FK44" s="118"/>
      <c r="FL44" s="118"/>
      <c r="FM44" s="118"/>
      <c r="FN44" s="118"/>
      <c r="FO44" s="118"/>
      <c r="FP44" s="118"/>
      <c r="FQ44" s="118"/>
      <c r="FR44" s="118"/>
      <c r="FS44" s="118"/>
      <c r="FT44" s="118"/>
      <c r="FU44" s="118"/>
      <c r="FV44" s="118"/>
      <c r="FW44" s="118"/>
      <c r="FX44" s="118"/>
      <c r="FY44" s="118"/>
      <c r="FZ44" s="118"/>
      <c r="GA44" s="118"/>
      <c r="GB44" s="118"/>
      <c r="GC44" s="118"/>
      <c r="GD44" s="118"/>
      <c r="GE44" s="118"/>
      <c r="GF44" s="118"/>
      <c r="GG44" s="118"/>
      <c r="GH44" s="118"/>
      <c r="GI44" s="118"/>
      <c r="GJ44" s="118"/>
      <c r="GK44" s="118"/>
      <c r="GL44" s="118"/>
      <c r="GM44" s="118"/>
      <c r="GN44" s="118"/>
      <c r="GO44" s="118"/>
      <c r="GP44" s="118"/>
      <c r="GQ44" s="118"/>
      <c r="GR44" s="118"/>
      <c r="GS44" s="118"/>
      <c r="GT44" s="118"/>
      <c r="GU44" s="118"/>
      <c r="GV44" s="118"/>
      <c r="GW44" s="118"/>
      <c r="GX44" s="118"/>
      <c r="GY44" s="118"/>
      <c r="GZ44" s="118"/>
      <c r="HA44" s="118"/>
      <c r="HB44" s="118"/>
      <c r="HC44" s="118"/>
      <c r="HD44" s="118"/>
      <c r="HE44" s="118"/>
      <c r="HF44" s="118"/>
      <c r="HG44" s="118"/>
      <c r="HH44" s="118"/>
      <c r="HI44" s="118"/>
      <c r="HJ44" s="118"/>
      <c r="HK44" s="118"/>
      <c r="HL44" s="118"/>
      <c r="HM44" s="118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118"/>
      <c r="JN44" s="118"/>
      <c r="JO44" s="118"/>
      <c r="JP44" s="118"/>
      <c r="JQ44" s="118"/>
      <c r="JR44" s="118"/>
      <c r="JS44" s="118"/>
      <c r="JT44" s="118"/>
      <c r="JU44" s="118"/>
      <c r="JV44" s="118"/>
      <c r="JW44" s="118"/>
      <c r="JX44" s="118"/>
      <c r="JY44" s="118"/>
      <c r="JZ44" s="118"/>
      <c r="KA44" s="118"/>
      <c r="KB44" s="118"/>
      <c r="KC44" s="118"/>
      <c r="KD44" s="118"/>
      <c r="KE44" s="118"/>
      <c r="KF44" s="118"/>
      <c r="KG44" s="118"/>
      <c r="KH44" s="118"/>
      <c r="KI44" s="118"/>
      <c r="KJ44" s="118"/>
      <c r="KK44" s="118"/>
      <c r="KL44" s="118"/>
      <c r="KM44" s="118"/>
      <c r="KN44" s="118"/>
      <c r="KO44" s="118"/>
      <c r="KP44" s="118"/>
      <c r="KQ44" s="118"/>
      <c r="KR44" s="118"/>
      <c r="KS44" s="118"/>
      <c r="KT44" s="118"/>
      <c r="KU44" s="118"/>
      <c r="KV44" s="118"/>
      <c r="KW44" s="118"/>
      <c r="KX44" s="118"/>
      <c r="KY44" s="118"/>
      <c r="KZ44" s="118"/>
      <c r="LA44" s="118"/>
      <c r="LB44" s="118"/>
      <c r="LC44" s="118"/>
      <c r="LD44" s="118"/>
      <c r="LE44" s="118"/>
      <c r="LF44" s="118"/>
      <c r="LG44" s="118"/>
      <c r="LH44" s="118"/>
      <c r="LI44" s="118"/>
      <c r="LJ44" s="118"/>
      <c r="LK44" s="118"/>
      <c r="LL44" s="118"/>
      <c r="LM44" s="118"/>
      <c r="LN44" s="118"/>
      <c r="LO44" s="118"/>
      <c r="LP44" s="121"/>
      <c r="LQ44" s="2"/>
      <c r="LR44" s="2"/>
      <c r="LS44" s="2"/>
      <c r="LT44" s="2"/>
      <c r="LU44" s="2"/>
      <c r="LV44" s="2"/>
      <c r="LW44" s="2"/>
      <c r="LX44" s="2"/>
      <c r="LY44" s="2"/>
    </row>
    <row r="45" spans="1:337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77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8"/>
      <c r="FU45" s="118"/>
      <c r="FV45" s="118"/>
      <c r="FW45" s="118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8"/>
      <c r="GI45" s="118"/>
      <c r="GJ45" s="118"/>
      <c r="GK45" s="118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8"/>
      <c r="GW45" s="118"/>
      <c r="GX45" s="118"/>
      <c r="GY45" s="118"/>
      <c r="GZ45" s="118"/>
      <c r="HA45" s="118"/>
      <c r="HB45" s="118"/>
      <c r="HC45" s="118"/>
      <c r="HD45" s="118"/>
      <c r="HE45" s="118"/>
      <c r="HF45" s="118"/>
      <c r="HG45" s="118"/>
      <c r="HH45" s="118"/>
      <c r="HI45" s="118"/>
      <c r="HJ45" s="118"/>
      <c r="HK45" s="118"/>
      <c r="HL45" s="118"/>
      <c r="HM45" s="118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118"/>
      <c r="JN45" s="118"/>
      <c r="JO45" s="118"/>
      <c r="JP45" s="118"/>
      <c r="JQ45" s="118"/>
      <c r="JR45" s="118"/>
      <c r="JS45" s="118"/>
      <c r="JT45" s="118"/>
      <c r="JU45" s="118"/>
      <c r="JV45" s="118"/>
      <c r="JW45" s="118"/>
      <c r="JX45" s="118"/>
      <c r="JY45" s="118"/>
      <c r="JZ45" s="118"/>
      <c r="KA45" s="118"/>
      <c r="KB45" s="118"/>
      <c r="KC45" s="118"/>
      <c r="KD45" s="118"/>
      <c r="KE45" s="118"/>
      <c r="KF45" s="118"/>
      <c r="KG45" s="118"/>
      <c r="KH45" s="118"/>
      <c r="KI45" s="118"/>
      <c r="KJ45" s="118"/>
      <c r="KK45" s="118"/>
      <c r="KL45" s="118"/>
      <c r="KM45" s="118"/>
      <c r="KN45" s="118"/>
      <c r="KO45" s="118"/>
      <c r="KP45" s="118"/>
      <c r="KQ45" s="118"/>
      <c r="KR45" s="118"/>
      <c r="KS45" s="118"/>
      <c r="KT45" s="118"/>
      <c r="KU45" s="118"/>
      <c r="KV45" s="118"/>
      <c r="KW45" s="118"/>
      <c r="KX45" s="118"/>
      <c r="KY45" s="118"/>
      <c r="KZ45" s="118"/>
      <c r="LA45" s="118"/>
      <c r="LB45" s="118"/>
      <c r="LC45" s="118"/>
      <c r="LD45" s="118"/>
      <c r="LE45" s="118"/>
      <c r="LF45" s="118"/>
      <c r="LG45" s="118"/>
      <c r="LH45" s="118"/>
      <c r="LI45" s="118"/>
      <c r="LJ45" s="118"/>
      <c r="LK45" s="118"/>
      <c r="LL45" s="118"/>
      <c r="LM45" s="118"/>
      <c r="LN45" s="118"/>
      <c r="LO45" s="118"/>
      <c r="LP45" s="121"/>
      <c r="LQ45" s="2"/>
      <c r="LR45" s="2"/>
      <c r="LS45" s="2"/>
      <c r="LT45" s="2"/>
      <c r="LU45" s="2"/>
      <c r="LV45" s="2"/>
      <c r="LW45" s="2"/>
      <c r="LX45" s="2"/>
      <c r="LY45" s="2"/>
    </row>
    <row r="46" spans="1:337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77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8"/>
      <c r="FU46" s="118"/>
      <c r="FV46" s="118"/>
      <c r="FW46" s="118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8"/>
      <c r="GI46" s="118"/>
      <c r="GJ46" s="118"/>
      <c r="GK46" s="118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8"/>
      <c r="GW46" s="118"/>
      <c r="GX46" s="118"/>
      <c r="GY46" s="118"/>
      <c r="GZ46" s="118"/>
      <c r="HA46" s="118"/>
      <c r="HB46" s="118"/>
      <c r="HC46" s="118"/>
      <c r="HD46" s="118"/>
      <c r="HE46" s="118"/>
      <c r="HF46" s="118"/>
      <c r="HG46" s="118"/>
      <c r="HH46" s="118"/>
      <c r="HI46" s="118"/>
      <c r="HJ46" s="118"/>
      <c r="HK46" s="118"/>
      <c r="HL46" s="118"/>
      <c r="HM46" s="118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118"/>
      <c r="JN46" s="118"/>
      <c r="JO46" s="118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8"/>
      <c r="KQ46" s="118"/>
      <c r="KR46" s="118"/>
      <c r="KS46" s="118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8"/>
      <c r="LE46" s="118"/>
      <c r="LF46" s="118"/>
      <c r="LG46" s="118"/>
      <c r="LH46" s="118"/>
      <c r="LI46" s="118"/>
      <c r="LJ46" s="118"/>
      <c r="LK46" s="118"/>
      <c r="LL46" s="118"/>
      <c r="LM46" s="118"/>
      <c r="LN46" s="118"/>
      <c r="LO46" s="118"/>
      <c r="LP46" s="121"/>
      <c r="LQ46" s="2"/>
      <c r="LR46" s="2"/>
      <c r="LS46" s="2"/>
      <c r="LT46" s="2"/>
      <c r="LU46" s="2"/>
      <c r="LV46" s="2"/>
      <c r="LW46" s="2"/>
      <c r="LX46" s="2"/>
      <c r="LY46" s="2"/>
    </row>
    <row r="47" spans="1:337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98">
        <v>1</v>
      </c>
      <c r="K47" s="99"/>
      <c r="L47" s="99"/>
      <c r="M47" s="99"/>
      <c r="N47" s="99"/>
      <c r="O47" s="99"/>
      <c r="P47" s="99"/>
      <c r="Q47" s="99"/>
      <c r="R47" s="100" t="str">
        <f>IF('基礎入力シート　硬筆'!C2="", "", '基礎入力シート　硬筆'!C2)</f>
        <v>河　野　俊　治</v>
      </c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79">
        <f>IF('基礎入力シート　硬筆'!B2="", "", '基礎入力シート　硬筆'!B2)</f>
        <v>1</v>
      </c>
      <c r="BH47" s="79"/>
      <c r="BI47" s="79"/>
      <c r="BJ47" s="79"/>
      <c r="BK47" s="79"/>
      <c r="BL47" s="79"/>
      <c r="BM47" s="79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99">
        <v>18</v>
      </c>
      <c r="DN47" s="99"/>
      <c r="DO47" s="99"/>
      <c r="DP47" s="99"/>
      <c r="DQ47" s="99"/>
      <c r="DR47" s="99"/>
      <c r="DS47" s="99"/>
      <c r="DT47" s="99"/>
      <c r="DU47" s="100" t="str">
        <f>IF('基礎入力シート　硬筆'!C19="", "", '基礎入力シート　硬筆'!C19)</f>
        <v>ち</v>
      </c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79">
        <f>IF('基礎入力シート　硬筆'!B19="", "", '基礎入力シート　硬筆'!B19)</f>
        <v>2</v>
      </c>
      <c r="FK47" s="79"/>
      <c r="FL47" s="79"/>
      <c r="FM47" s="79"/>
      <c r="FN47" s="79"/>
      <c r="FO47" s="79"/>
      <c r="FP47" s="79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99">
        <v>35</v>
      </c>
      <c r="HQ47" s="99"/>
      <c r="HR47" s="99"/>
      <c r="HS47" s="99"/>
      <c r="HT47" s="99"/>
      <c r="HU47" s="99"/>
      <c r="HV47" s="99"/>
      <c r="HW47" s="99"/>
      <c r="HX47" s="100" t="str">
        <f>IF('基礎入力シート　硬筆'!C36="", "", '基礎入力シート　硬筆'!C36)</f>
        <v/>
      </c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79" t="str">
        <f>IF('基礎入力シート　硬筆'!B36="", "", '基礎入力シート　硬筆'!B36)</f>
        <v/>
      </c>
      <c r="JN47" s="79"/>
      <c r="JO47" s="79"/>
      <c r="JP47" s="79"/>
      <c r="JQ47" s="79"/>
      <c r="JR47" s="79"/>
      <c r="JS47" s="79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90"/>
      <c r="LQ47" s="2"/>
      <c r="LR47" s="2"/>
      <c r="LS47" s="2"/>
      <c r="LT47" s="2"/>
      <c r="LU47" s="2"/>
      <c r="LV47" s="2"/>
      <c r="LW47" s="2"/>
      <c r="LX47" s="2"/>
      <c r="LY47" s="2"/>
    </row>
    <row r="48" spans="1:337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98">
        <v>2</v>
      </c>
      <c r="K48" s="99"/>
      <c r="L48" s="99"/>
      <c r="M48" s="99"/>
      <c r="N48" s="99"/>
      <c r="O48" s="99"/>
      <c r="P48" s="99"/>
      <c r="Q48" s="99"/>
      <c r="R48" s="100" t="str">
        <f>IF('基礎入力シート　硬筆'!C3="", "", '基礎入力シート　硬筆'!C3)</f>
        <v>あ</v>
      </c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79">
        <f>IF('基礎入力シート　硬筆'!B3="", "", '基礎入力シート　硬筆'!B3)</f>
        <v>1</v>
      </c>
      <c r="BH48" s="79"/>
      <c r="BI48" s="79"/>
      <c r="BJ48" s="79"/>
      <c r="BK48" s="79"/>
      <c r="BL48" s="79"/>
      <c r="BM48" s="79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99">
        <v>19</v>
      </c>
      <c r="DN48" s="99"/>
      <c r="DO48" s="99"/>
      <c r="DP48" s="99"/>
      <c r="DQ48" s="99"/>
      <c r="DR48" s="99"/>
      <c r="DS48" s="99"/>
      <c r="DT48" s="99"/>
      <c r="DU48" s="100" t="str">
        <f>IF('基礎入力シート　硬筆'!C20="", "", '基礎入力シート　硬筆'!C20)</f>
        <v>つ</v>
      </c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79">
        <f>IF('基礎入力シート　硬筆'!B20="", "", '基礎入力シート　硬筆'!B20)</f>
        <v>2</v>
      </c>
      <c r="FK48" s="79"/>
      <c r="FL48" s="79"/>
      <c r="FM48" s="79"/>
      <c r="FN48" s="79"/>
      <c r="FO48" s="79"/>
      <c r="FP48" s="79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99">
        <v>36</v>
      </c>
      <c r="HQ48" s="99"/>
      <c r="HR48" s="99"/>
      <c r="HS48" s="99"/>
      <c r="HT48" s="99"/>
      <c r="HU48" s="99"/>
      <c r="HV48" s="99"/>
      <c r="HW48" s="99"/>
      <c r="HX48" s="100" t="str">
        <f>IF('基礎入力シート　硬筆'!C37="", "", '基礎入力シート　硬筆'!C37)</f>
        <v/>
      </c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79" t="str">
        <f>IF('基礎入力シート　硬筆'!B37="", "", '基礎入力シート　硬筆'!B37)</f>
        <v/>
      </c>
      <c r="JN48" s="79"/>
      <c r="JO48" s="79"/>
      <c r="JP48" s="79"/>
      <c r="JQ48" s="79"/>
      <c r="JR48" s="79"/>
      <c r="JS48" s="79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90"/>
      <c r="LQ48" s="2"/>
      <c r="LR48" s="2"/>
      <c r="LS48" s="2"/>
      <c r="LT48" s="2"/>
      <c r="LU48" s="2"/>
      <c r="LV48" s="2"/>
      <c r="LW48" s="2"/>
      <c r="LX48" s="2"/>
      <c r="LY48" s="2"/>
    </row>
    <row r="49" spans="1:337" ht="34.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98">
        <v>3</v>
      </c>
      <c r="K49" s="99"/>
      <c r="L49" s="99"/>
      <c r="M49" s="99"/>
      <c r="N49" s="99"/>
      <c r="O49" s="99"/>
      <c r="P49" s="99"/>
      <c r="Q49" s="99"/>
      <c r="R49" s="100" t="str">
        <f>IF('基礎入力シート　硬筆'!C4="", "", '基礎入力シート　硬筆'!C4)</f>
        <v>い</v>
      </c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79">
        <f>IF('基礎入力シート　硬筆'!B4="", "", '基礎入力シート　硬筆'!B4)</f>
        <v>1</v>
      </c>
      <c r="BH49" s="79"/>
      <c r="BI49" s="79"/>
      <c r="BJ49" s="79"/>
      <c r="BK49" s="79"/>
      <c r="BL49" s="79"/>
      <c r="BM49" s="79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108">
        <v>20</v>
      </c>
      <c r="DN49" s="108"/>
      <c r="DO49" s="108"/>
      <c r="DP49" s="108"/>
      <c r="DQ49" s="108"/>
      <c r="DR49" s="108"/>
      <c r="DS49" s="108"/>
      <c r="DT49" s="108"/>
      <c r="DU49" s="109" t="str">
        <f>IF('基礎入力シート　硬筆'!C21="", "", '基礎入力シート　硬筆'!C21)</f>
        <v>て</v>
      </c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80">
        <f>IF('基礎入力シート　硬筆'!B21="", "", '基礎入力シート　硬筆'!B21)</f>
        <v>2</v>
      </c>
      <c r="FK49" s="80"/>
      <c r="FL49" s="80"/>
      <c r="FM49" s="80"/>
      <c r="FN49" s="80"/>
      <c r="FO49" s="80"/>
      <c r="FP49" s="80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3"/>
      <c r="HO49" s="73"/>
      <c r="HP49" s="99">
        <v>37</v>
      </c>
      <c r="HQ49" s="99"/>
      <c r="HR49" s="99"/>
      <c r="HS49" s="99"/>
      <c r="HT49" s="99"/>
      <c r="HU49" s="99"/>
      <c r="HV49" s="99"/>
      <c r="HW49" s="99"/>
      <c r="HX49" s="100" t="str">
        <f>IF('基礎入力シート　硬筆'!C38="", "", '基礎入力シート　硬筆'!C38)</f>
        <v/>
      </c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79" t="str">
        <f>IF('基礎入力シート　硬筆'!B38="", "", '基礎入力シート　硬筆'!B38)</f>
        <v/>
      </c>
      <c r="JN49" s="79"/>
      <c r="JO49" s="79"/>
      <c r="JP49" s="79"/>
      <c r="JQ49" s="79"/>
      <c r="JR49" s="79"/>
      <c r="JS49" s="79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90"/>
      <c r="LQ49" s="2"/>
      <c r="LR49" s="2"/>
      <c r="LS49" s="2"/>
      <c r="LT49" s="2"/>
      <c r="LU49" s="2"/>
      <c r="LV49" s="2"/>
      <c r="LW49" s="2"/>
      <c r="LX49" s="2"/>
      <c r="LY49" s="2"/>
    </row>
    <row r="50" spans="1:337" ht="34.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98">
        <v>4</v>
      </c>
      <c r="K50" s="99"/>
      <c r="L50" s="99"/>
      <c r="M50" s="99"/>
      <c r="N50" s="99"/>
      <c r="O50" s="99"/>
      <c r="P50" s="99"/>
      <c r="Q50" s="99"/>
      <c r="R50" s="100" t="str">
        <f>IF('基礎入力シート　硬筆'!C5="", "", '基礎入力シート　硬筆'!C5)</f>
        <v>う</v>
      </c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79">
        <f>IF('基礎入力シート　硬筆'!B5="", "", '基礎入力シート　硬筆'!B5)</f>
        <v>1</v>
      </c>
      <c r="BH50" s="79"/>
      <c r="BI50" s="79"/>
      <c r="BJ50" s="79"/>
      <c r="BK50" s="79"/>
      <c r="BL50" s="79"/>
      <c r="BM50" s="79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116">
        <v>21</v>
      </c>
      <c r="DN50" s="116"/>
      <c r="DO50" s="116"/>
      <c r="DP50" s="116"/>
      <c r="DQ50" s="116"/>
      <c r="DR50" s="116"/>
      <c r="DS50" s="116"/>
      <c r="DT50" s="116"/>
      <c r="DU50" s="112" t="str">
        <f>IF('基礎入力シート　硬筆'!C22="", "", '基礎入力シート　硬筆'!C22)</f>
        <v>と</v>
      </c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3">
        <f>IF('基礎入力シート　硬筆'!B22="", "", '基礎入力シート　硬筆'!B22)</f>
        <v>2</v>
      </c>
      <c r="FK50" s="113"/>
      <c r="FL50" s="113"/>
      <c r="FM50" s="113"/>
      <c r="FN50" s="113"/>
      <c r="FO50" s="113"/>
      <c r="FP50" s="113"/>
      <c r="FQ50" s="111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111"/>
      <c r="GI50" s="111"/>
      <c r="GJ50" s="111"/>
      <c r="GK50" s="111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111"/>
      <c r="GW50" s="111"/>
      <c r="GX50" s="111"/>
      <c r="GY50" s="111"/>
      <c r="GZ50" s="111"/>
      <c r="HA50" s="111"/>
      <c r="HB50" s="111"/>
      <c r="HC50" s="111"/>
      <c r="HD50" s="111"/>
      <c r="HE50" s="111"/>
      <c r="HF50" s="111"/>
      <c r="HG50" s="111"/>
      <c r="HH50" s="111"/>
      <c r="HI50" s="111"/>
      <c r="HJ50" s="111"/>
      <c r="HK50" s="111"/>
      <c r="HL50" s="111"/>
      <c r="HM50" s="111"/>
      <c r="HN50" s="73"/>
      <c r="HO50" s="73"/>
      <c r="HP50" s="99">
        <v>38</v>
      </c>
      <c r="HQ50" s="99"/>
      <c r="HR50" s="99"/>
      <c r="HS50" s="99"/>
      <c r="HT50" s="99"/>
      <c r="HU50" s="99"/>
      <c r="HV50" s="99"/>
      <c r="HW50" s="99"/>
      <c r="HX50" s="100" t="str">
        <f>IF('基礎入力シート　硬筆'!C39="", "", '基礎入力シート　硬筆'!C39)</f>
        <v/>
      </c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79" t="str">
        <f>IF('基礎入力シート　硬筆'!B39="", "", '基礎入力シート　硬筆'!B39)</f>
        <v/>
      </c>
      <c r="JN50" s="79"/>
      <c r="JO50" s="79"/>
      <c r="JP50" s="79"/>
      <c r="JQ50" s="79"/>
      <c r="JR50" s="79"/>
      <c r="JS50" s="79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90"/>
      <c r="LQ50" s="2"/>
      <c r="LR50" s="2"/>
      <c r="LS50" s="2"/>
      <c r="LT50" s="2"/>
      <c r="LU50" s="2"/>
      <c r="LV50" s="2"/>
      <c r="LW50" s="2"/>
      <c r="LX50" s="2"/>
      <c r="LY50" s="2"/>
    </row>
    <row r="51" spans="1:337" ht="34.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98">
        <v>5</v>
      </c>
      <c r="K51" s="99"/>
      <c r="L51" s="99"/>
      <c r="M51" s="99"/>
      <c r="N51" s="99"/>
      <c r="O51" s="99"/>
      <c r="P51" s="99"/>
      <c r="Q51" s="99"/>
      <c r="R51" s="100" t="str">
        <f>IF('基礎入力シート　硬筆'!C6="", "", '基礎入力シート　硬筆'!C6)</f>
        <v>え</v>
      </c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79">
        <f>IF('基礎入力シート　硬筆'!B6="", "", '基礎入力シート　硬筆'!B6)</f>
        <v>1</v>
      </c>
      <c r="BH51" s="79"/>
      <c r="BI51" s="79"/>
      <c r="BJ51" s="79"/>
      <c r="BK51" s="79"/>
      <c r="BL51" s="79"/>
      <c r="BM51" s="79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99">
        <v>22</v>
      </c>
      <c r="DN51" s="99"/>
      <c r="DO51" s="99"/>
      <c r="DP51" s="99"/>
      <c r="DQ51" s="99"/>
      <c r="DR51" s="99"/>
      <c r="DS51" s="99"/>
      <c r="DT51" s="99"/>
      <c r="DU51" s="100" t="str">
        <f>IF('基礎入力シート　硬筆'!C23="", "", '基礎入力シート　硬筆'!C23)</f>
        <v>さ</v>
      </c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79">
        <f>IF('基礎入力シート　硬筆'!B23="", "", '基礎入力シート　硬筆'!B23)</f>
        <v>3</v>
      </c>
      <c r="FK51" s="79"/>
      <c r="FL51" s="79"/>
      <c r="FM51" s="79"/>
      <c r="FN51" s="79"/>
      <c r="FO51" s="79"/>
      <c r="FP51" s="79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99">
        <v>39</v>
      </c>
      <c r="HQ51" s="99"/>
      <c r="HR51" s="99"/>
      <c r="HS51" s="99"/>
      <c r="HT51" s="99"/>
      <c r="HU51" s="99"/>
      <c r="HV51" s="99"/>
      <c r="HW51" s="99"/>
      <c r="HX51" s="100" t="str">
        <f>IF('基礎入力シート　硬筆'!C40="", "", '基礎入力シート　硬筆'!C40)</f>
        <v/>
      </c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79" t="str">
        <f>IF('基礎入力シート　硬筆'!B40="", "", '基礎入力シート　硬筆'!B40)</f>
        <v/>
      </c>
      <c r="JN51" s="79"/>
      <c r="JO51" s="79"/>
      <c r="JP51" s="79"/>
      <c r="JQ51" s="79"/>
      <c r="JR51" s="79"/>
      <c r="JS51" s="79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90"/>
      <c r="LQ51" s="2"/>
      <c r="LR51" s="2"/>
      <c r="LS51" s="2"/>
      <c r="LT51" s="2"/>
      <c r="LU51" s="2"/>
      <c r="LV51" s="2"/>
      <c r="LW51" s="2"/>
      <c r="LX51" s="2"/>
      <c r="LY51" s="2"/>
    </row>
    <row r="52" spans="1:337" ht="34.5" customHeight="1" thickBot="1" x14ac:dyDescent="0.25">
      <c r="A52" s="2"/>
      <c r="B52" s="2"/>
      <c r="C52" s="2"/>
      <c r="D52" s="2"/>
      <c r="E52" s="2"/>
      <c r="F52" s="2"/>
      <c r="G52" s="2"/>
      <c r="H52" s="2"/>
      <c r="I52" s="2"/>
      <c r="J52" s="98">
        <v>6</v>
      </c>
      <c r="K52" s="99"/>
      <c r="L52" s="99"/>
      <c r="M52" s="99"/>
      <c r="N52" s="99"/>
      <c r="O52" s="99"/>
      <c r="P52" s="99"/>
      <c r="Q52" s="99"/>
      <c r="R52" s="100" t="str">
        <f>IF('基礎入力シート　硬筆'!C7="", "", '基礎入力シート　硬筆'!C7)</f>
        <v>お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79">
        <f>IF('基礎入力シート　硬筆'!B7="", "", '基礎入力シート　硬筆'!B7)</f>
        <v>1</v>
      </c>
      <c r="BH52" s="79"/>
      <c r="BI52" s="79"/>
      <c r="BJ52" s="79"/>
      <c r="BK52" s="79"/>
      <c r="BL52" s="79"/>
      <c r="BM52" s="79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99">
        <v>23</v>
      </c>
      <c r="DN52" s="99"/>
      <c r="DO52" s="99"/>
      <c r="DP52" s="99"/>
      <c r="DQ52" s="99"/>
      <c r="DR52" s="99"/>
      <c r="DS52" s="99"/>
      <c r="DT52" s="99"/>
      <c r="DU52" s="100" t="str">
        <f>IF('基礎入力シート　硬筆'!C24="", "", '基礎入力シート　硬筆'!C24)</f>
        <v>し</v>
      </c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79">
        <f>IF('基礎入力シート　硬筆'!B24="", "", '基礎入力シート　硬筆'!B24)</f>
        <v>3</v>
      </c>
      <c r="FK52" s="79"/>
      <c r="FL52" s="79"/>
      <c r="FM52" s="79"/>
      <c r="FN52" s="79"/>
      <c r="FO52" s="79"/>
      <c r="FP52" s="79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108">
        <v>40</v>
      </c>
      <c r="HQ52" s="108"/>
      <c r="HR52" s="108"/>
      <c r="HS52" s="108"/>
      <c r="HT52" s="108"/>
      <c r="HU52" s="108"/>
      <c r="HV52" s="108"/>
      <c r="HW52" s="108"/>
      <c r="HX52" s="109" t="str">
        <f>IF('基礎入力シート　硬筆'!C41="", "", '基礎入力シート　硬筆'!C41)</f>
        <v/>
      </c>
      <c r="HY52" s="109"/>
      <c r="HZ52" s="109"/>
      <c r="IA52" s="109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9"/>
      <c r="IM52" s="109"/>
      <c r="IN52" s="109"/>
      <c r="IO52" s="109"/>
      <c r="IP52" s="109"/>
      <c r="IQ52" s="109"/>
      <c r="IR52" s="109"/>
      <c r="IS52" s="109"/>
      <c r="IT52" s="109"/>
      <c r="IU52" s="109"/>
      <c r="IV52" s="109"/>
      <c r="IW52" s="109"/>
      <c r="IX52" s="109"/>
      <c r="IY52" s="109"/>
      <c r="IZ52" s="109"/>
      <c r="JA52" s="109"/>
      <c r="JB52" s="109"/>
      <c r="JC52" s="109"/>
      <c r="JD52" s="109"/>
      <c r="JE52" s="109"/>
      <c r="JF52" s="109"/>
      <c r="JG52" s="109"/>
      <c r="JH52" s="109"/>
      <c r="JI52" s="109"/>
      <c r="JJ52" s="109"/>
      <c r="JK52" s="109"/>
      <c r="JL52" s="109"/>
      <c r="JM52" s="80" t="str">
        <f>IF('基礎入力シート　硬筆'!B41="", "", '基礎入力シート　硬筆'!B41)</f>
        <v/>
      </c>
      <c r="JN52" s="80"/>
      <c r="JO52" s="80"/>
      <c r="JP52" s="80"/>
      <c r="JQ52" s="80"/>
      <c r="JR52" s="80"/>
      <c r="JS52" s="80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2"/>
      <c r="LQ52" s="2"/>
      <c r="LR52" s="2"/>
      <c r="LS52" s="2"/>
      <c r="LT52" s="2"/>
      <c r="LU52" s="2"/>
      <c r="LV52" s="2"/>
      <c r="LW52" s="2"/>
      <c r="LX52" s="2"/>
      <c r="LY52" s="2"/>
    </row>
    <row r="53" spans="1:337" ht="34.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98">
        <v>7</v>
      </c>
      <c r="K53" s="99"/>
      <c r="L53" s="99"/>
      <c r="M53" s="99"/>
      <c r="N53" s="99"/>
      <c r="O53" s="99"/>
      <c r="P53" s="99"/>
      <c r="Q53" s="99"/>
      <c r="R53" s="100" t="str">
        <f>IF('基礎入力シート　硬筆'!C8="", "", '基礎入力シート　硬筆'!C8)</f>
        <v>か</v>
      </c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79">
        <f>IF('基礎入力シート　硬筆'!B8="", "", '基礎入力シート　硬筆'!B8)</f>
        <v>1</v>
      </c>
      <c r="BH53" s="79"/>
      <c r="BI53" s="79"/>
      <c r="BJ53" s="79"/>
      <c r="BK53" s="79"/>
      <c r="BL53" s="79"/>
      <c r="BM53" s="79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99">
        <v>24</v>
      </c>
      <c r="DN53" s="99"/>
      <c r="DO53" s="99"/>
      <c r="DP53" s="99"/>
      <c r="DQ53" s="99"/>
      <c r="DR53" s="99"/>
      <c r="DS53" s="99"/>
      <c r="DT53" s="99"/>
      <c r="DU53" s="100" t="str">
        <f>IF('基礎入力シート　硬筆'!C25="", "", '基礎入力シート　硬筆'!C25)</f>
        <v>す</v>
      </c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79">
        <f>IF('基礎入力シート　硬筆'!B25="", "", '基礎入力シート　硬筆'!B25)</f>
        <v>3</v>
      </c>
      <c r="FK53" s="79"/>
      <c r="FL53" s="79"/>
      <c r="FM53" s="79"/>
      <c r="FN53" s="79"/>
      <c r="FO53" s="79"/>
      <c r="FP53" s="79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116">
        <v>41</v>
      </c>
      <c r="HQ53" s="116"/>
      <c r="HR53" s="116"/>
      <c r="HS53" s="116"/>
      <c r="HT53" s="116"/>
      <c r="HU53" s="116"/>
      <c r="HV53" s="116"/>
      <c r="HW53" s="116"/>
      <c r="HX53" s="112" t="str">
        <f>IF('基礎入力シート　硬筆'!C42="", "", '基礎入力シート　硬筆'!C42)</f>
        <v/>
      </c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  <c r="IZ53" s="112"/>
      <c r="JA53" s="112"/>
      <c r="JB53" s="112"/>
      <c r="JC53" s="112"/>
      <c r="JD53" s="112"/>
      <c r="JE53" s="112"/>
      <c r="JF53" s="112"/>
      <c r="JG53" s="112"/>
      <c r="JH53" s="112"/>
      <c r="JI53" s="112"/>
      <c r="JJ53" s="112"/>
      <c r="JK53" s="112"/>
      <c r="JL53" s="112"/>
      <c r="JM53" s="113" t="str">
        <f>IF('基礎入力シート　硬筆'!B42="", "", '基礎入力シート　硬筆'!B42)</f>
        <v/>
      </c>
      <c r="JN53" s="113"/>
      <c r="JO53" s="113"/>
      <c r="JP53" s="113"/>
      <c r="JQ53" s="113"/>
      <c r="JR53" s="113"/>
      <c r="JS53" s="113"/>
      <c r="JT53" s="111"/>
      <c r="JU53" s="111"/>
      <c r="JV53" s="111"/>
      <c r="JW53" s="111"/>
      <c r="JX53" s="111"/>
      <c r="JY53" s="111"/>
      <c r="JZ53" s="111"/>
      <c r="KA53" s="111"/>
      <c r="KB53" s="111"/>
      <c r="KC53" s="111"/>
      <c r="KD53" s="111"/>
      <c r="KE53" s="111"/>
      <c r="KF53" s="111"/>
      <c r="KG53" s="111"/>
      <c r="KH53" s="111"/>
      <c r="KI53" s="111"/>
      <c r="KJ53" s="111"/>
      <c r="KK53" s="111"/>
      <c r="KL53" s="111"/>
      <c r="KM53" s="111"/>
      <c r="KN53" s="111"/>
      <c r="KO53" s="111"/>
      <c r="KP53" s="111"/>
      <c r="KQ53" s="111"/>
      <c r="KR53" s="111"/>
      <c r="KS53" s="111"/>
      <c r="KT53" s="111"/>
      <c r="KU53" s="111"/>
      <c r="KV53" s="111"/>
      <c r="KW53" s="111"/>
      <c r="KX53" s="111"/>
      <c r="KY53" s="111"/>
      <c r="KZ53" s="111"/>
      <c r="LA53" s="111"/>
      <c r="LB53" s="111"/>
      <c r="LC53" s="111"/>
      <c r="LD53" s="111"/>
      <c r="LE53" s="111"/>
      <c r="LF53" s="111"/>
      <c r="LG53" s="111"/>
      <c r="LH53" s="111"/>
      <c r="LI53" s="111"/>
      <c r="LJ53" s="111"/>
      <c r="LK53" s="111"/>
      <c r="LL53" s="111"/>
      <c r="LM53" s="111"/>
      <c r="LN53" s="111"/>
      <c r="LO53" s="111"/>
      <c r="LP53" s="117"/>
      <c r="LQ53" s="2"/>
      <c r="LR53" s="2"/>
      <c r="LS53" s="2"/>
      <c r="LT53" s="2"/>
      <c r="LU53" s="2"/>
      <c r="LV53" s="2"/>
      <c r="LW53" s="2"/>
      <c r="LX53" s="2"/>
      <c r="LY53" s="2"/>
    </row>
    <row r="54" spans="1:337" ht="34.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98">
        <v>8</v>
      </c>
      <c r="K54" s="99"/>
      <c r="L54" s="99"/>
      <c r="M54" s="99"/>
      <c r="N54" s="99"/>
      <c r="O54" s="99"/>
      <c r="P54" s="99"/>
      <c r="Q54" s="99"/>
      <c r="R54" s="100" t="str">
        <f>IF('基礎入力シート　硬筆'!C9="", "", '基礎入力シート　硬筆'!C9)</f>
        <v>き</v>
      </c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79">
        <f>IF('基礎入力シート　硬筆'!B9="", "", '基礎入力シート　硬筆'!B9)</f>
        <v>2</v>
      </c>
      <c r="BH54" s="79"/>
      <c r="BI54" s="79"/>
      <c r="BJ54" s="79"/>
      <c r="BK54" s="79"/>
      <c r="BL54" s="79"/>
      <c r="BM54" s="79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99">
        <v>25</v>
      </c>
      <c r="DN54" s="99"/>
      <c r="DO54" s="99"/>
      <c r="DP54" s="99"/>
      <c r="DQ54" s="99"/>
      <c r="DR54" s="99"/>
      <c r="DS54" s="99"/>
      <c r="DT54" s="99"/>
      <c r="DU54" s="100" t="str">
        <f>IF('基礎入力シート　硬筆'!C26="", "", '基礎入力シート　硬筆'!C26)</f>
        <v>せ</v>
      </c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79">
        <f>IF('基礎入力シート　硬筆'!B26="", "", '基礎入力シート　硬筆'!B26)</f>
        <v>3</v>
      </c>
      <c r="FK54" s="79"/>
      <c r="FL54" s="79"/>
      <c r="FM54" s="79"/>
      <c r="FN54" s="79"/>
      <c r="FO54" s="79"/>
      <c r="FP54" s="79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99">
        <v>42</v>
      </c>
      <c r="HQ54" s="99"/>
      <c r="HR54" s="99"/>
      <c r="HS54" s="99"/>
      <c r="HT54" s="99"/>
      <c r="HU54" s="99"/>
      <c r="HV54" s="99"/>
      <c r="HW54" s="99"/>
      <c r="HX54" s="100" t="str">
        <f>IF('基礎入力シート　硬筆'!C43="", "", '基礎入力シート　硬筆'!C43)</f>
        <v/>
      </c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79" t="str">
        <f>IF('基礎入力シート　硬筆'!B43="", "", '基礎入力シート　硬筆'!B43)</f>
        <v/>
      </c>
      <c r="JN54" s="79"/>
      <c r="JO54" s="79"/>
      <c r="JP54" s="79"/>
      <c r="JQ54" s="79"/>
      <c r="JR54" s="79"/>
      <c r="JS54" s="79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90"/>
      <c r="LQ54" s="2"/>
      <c r="LR54" s="2"/>
      <c r="LS54" s="2"/>
      <c r="LT54" s="2"/>
      <c r="LU54" s="2"/>
      <c r="LV54" s="2"/>
      <c r="LW54" s="2"/>
      <c r="LX54" s="2"/>
      <c r="LY54" s="2"/>
    </row>
    <row r="55" spans="1:337" ht="34.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98">
        <v>9</v>
      </c>
      <c r="K55" s="99"/>
      <c r="L55" s="99"/>
      <c r="M55" s="99"/>
      <c r="N55" s="99"/>
      <c r="O55" s="99"/>
      <c r="P55" s="99"/>
      <c r="Q55" s="99"/>
      <c r="R55" s="100" t="str">
        <f>IF('基礎入力シート　硬筆'!C10="", "", '基礎入力シート　硬筆'!C10)</f>
        <v>く</v>
      </c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79">
        <f>IF('基礎入力シート　硬筆'!B10="", "", '基礎入力シート　硬筆'!B10)</f>
        <v>2</v>
      </c>
      <c r="BH55" s="79"/>
      <c r="BI55" s="79"/>
      <c r="BJ55" s="79"/>
      <c r="BK55" s="79"/>
      <c r="BL55" s="79"/>
      <c r="BM55" s="79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99">
        <v>26</v>
      </c>
      <c r="DN55" s="99"/>
      <c r="DO55" s="99"/>
      <c r="DP55" s="99"/>
      <c r="DQ55" s="99"/>
      <c r="DR55" s="99"/>
      <c r="DS55" s="99"/>
      <c r="DT55" s="99"/>
      <c r="DU55" s="100" t="str">
        <f>IF('基礎入力シート　硬筆'!C27="", "", '基礎入力シート　硬筆'!C27)</f>
        <v>そ</v>
      </c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79">
        <f>IF('基礎入力シート　硬筆'!B27="", "", '基礎入力シート　硬筆'!B27)</f>
        <v>3</v>
      </c>
      <c r="FK55" s="79"/>
      <c r="FL55" s="79"/>
      <c r="FM55" s="79"/>
      <c r="FN55" s="79"/>
      <c r="FO55" s="79"/>
      <c r="FP55" s="79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99">
        <v>43</v>
      </c>
      <c r="HQ55" s="99"/>
      <c r="HR55" s="99"/>
      <c r="HS55" s="99"/>
      <c r="HT55" s="99"/>
      <c r="HU55" s="99"/>
      <c r="HV55" s="99"/>
      <c r="HW55" s="99"/>
      <c r="HX55" s="100" t="str">
        <f>IF('基礎入力シート　硬筆'!C44="", "", '基礎入力シート　硬筆'!C44)</f>
        <v/>
      </c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79" t="str">
        <f>IF('基礎入力シート　硬筆'!B44="", "", '基礎入力シート　硬筆'!B44)</f>
        <v/>
      </c>
      <c r="JN55" s="79"/>
      <c r="JO55" s="79"/>
      <c r="JP55" s="79"/>
      <c r="JQ55" s="79"/>
      <c r="JR55" s="79"/>
      <c r="JS55" s="79"/>
      <c r="JT55" s="73"/>
      <c r="JU55" s="73"/>
      <c r="JV55" s="73"/>
      <c r="JW55" s="73"/>
      <c r="JX55" s="73"/>
      <c r="JY55" s="73"/>
      <c r="JZ55" s="73"/>
      <c r="KA55" s="73"/>
      <c r="KB55" s="73"/>
      <c r="KC55" s="73"/>
      <c r="KD55" s="73"/>
      <c r="KE55" s="73"/>
      <c r="KF55" s="73"/>
      <c r="KG55" s="73"/>
      <c r="KH55" s="73"/>
      <c r="KI55" s="73"/>
      <c r="KJ55" s="73"/>
      <c r="KK55" s="73"/>
      <c r="KL55" s="73"/>
      <c r="KM55" s="73"/>
      <c r="KN55" s="73"/>
      <c r="KO55" s="73"/>
      <c r="KP55" s="73"/>
      <c r="KQ55" s="73"/>
      <c r="KR55" s="73"/>
      <c r="KS55" s="73"/>
      <c r="KT55" s="73"/>
      <c r="KU55" s="73"/>
      <c r="KV55" s="73"/>
      <c r="KW55" s="73"/>
      <c r="KX55" s="73"/>
      <c r="KY55" s="73"/>
      <c r="KZ55" s="73"/>
      <c r="LA55" s="73"/>
      <c r="LB55" s="73"/>
      <c r="LC55" s="73"/>
      <c r="LD55" s="73"/>
      <c r="LE55" s="73"/>
      <c r="LF55" s="73"/>
      <c r="LG55" s="73"/>
      <c r="LH55" s="73"/>
      <c r="LI55" s="73"/>
      <c r="LJ55" s="73"/>
      <c r="LK55" s="73"/>
      <c r="LL55" s="73"/>
      <c r="LM55" s="73"/>
      <c r="LN55" s="73"/>
      <c r="LO55" s="73"/>
      <c r="LP55" s="90"/>
      <c r="LQ55" s="2"/>
      <c r="LR55" s="2"/>
      <c r="LS55" s="2"/>
      <c r="LT55" s="2"/>
      <c r="LU55" s="2"/>
      <c r="LV55" s="2"/>
      <c r="LW55" s="2"/>
      <c r="LX55" s="2"/>
      <c r="LY55" s="2"/>
    </row>
    <row r="56" spans="1:337" ht="34.5" customHeight="1" thickBot="1" x14ac:dyDescent="0.25">
      <c r="A56" s="2"/>
      <c r="B56" s="2"/>
      <c r="C56" s="2"/>
      <c r="D56" s="2"/>
      <c r="E56" s="2"/>
      <c r="F56" s="2"/>
      <c r="G56" s="2"/>
      <c r="H56" s="2"/>
      <c r="I56" s="2"/>
      <c r="J56" s="110">
        <v>10</v>
      </c>
      <c r="K56" s="108"/>
      <c r="L56" s="108"/>
      <c r="M56" s="108"/>
      <c r="N56" s="108"/>
      <c r="O56" s="108"/>
      <c r="P56" s="108"/>
      <c r="Q56" s="108"/>
      <c r="R56" s="109" t="str">
        <f>IF('基礎入力シート　硬筆'!C11="", "", '基礎入力シート　硬筆'!C11)</f>
        <v>け</v>
      </c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80">
        <f>IF('基礎入力シート　硬筆'!B11="", "", '基礎入力シート　硬筆'!B11)</f>
        <v>2</v>
      </c>
      <c r="BH56" s="80"/>
      <c r="BI56" s="80"/>
      <c r="BJ56" s="80"/>
      <c r="BK56" s="80"/>
      <c r="BL56" s="80"/>
      <c r="BM56" s="80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3"/>
      <c r="DL56" s="73"/>
      <c r="DM56" s="99">
        <v>27</v>
      </c>
      <c r="DN56" s="99"/>
      <c r="DO56" s="99"/>
      <c r="DP56" s="99"/>
      <c r="DQ56" s="99"/>
      <c r="DR56" s="99"/>
      <c r="DS56" s="99"/>
      <c r="DT56" s="99"/>
      <c r="DU56" s="100" t="str">
        <f>IF('基礎入力シート　硬筆'!C28="", "", '基礎入力シート　硬筆'!C28)</f>
        <v>た</v>
      </c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79">
        <f>IF('基礎入力シート　硬筆'!B28="", "", '基礎入力シート　硬筆'!B28)</f>
        <v>3</v>
      </c>
      <c r="FK56" s="79"/>
      <c r="FL56" s="79"/>
      <c r="FM56" s="79"/>
      <c r="FN56" s="79"/>
      <c r="FO56" s="79"/>
      <c r="FP56" s="79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99">
        <v>44</v>
      </c>
      <c r="HQ56" s="99"/>
      <c r="HR56" s="99"/>
      <c r="HS56" s="99"/>
      <c r="HT56" s="99"/>
      <c r="HU56" s="99"/>
      <c r="HV56" s="99"/>
      <c r="HW56" s="99"/>
      <c r="HX56" s="100" t="str">
        <f>IF('基礎入力シート　硬筆'!C45="", "", '基礎入力シート　硬筆'!C45)</f>
        <v/>
      </c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79" t="str">
        <f>IF('基礎入力シート　硬筆'!B45="", "", '基礎入力シート　硬筆'!B45)</f>
        <v/>
      </c>
      <c r="JN56" s="79"/>
      <c r="JO56" s="79"/>
      <c r="JP56" s="79"/>
      <c r="JQ56" s="79"/>
      <c r="JR56" s="79"/>
      <c r="JS56" s="79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90"/>
      <c r="LQ56" s="2"/>
      <c r="LR56" s="2"/>
      <c r="LS56" s="2"/>
      <c r="LT56" s="2"/>
      <c r="LU56" s="2"/>
      <c r="LV56" s="2"/>
      <c r="LW56" s="2"/>
      <c r="LX56" s="2"/>
      <c r="LY56" s="2"/>
    </row>
    <row r="57" spans="1:337" ht="34.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115">
        <v>11</v>
      </c>
      <c r="K57" s="116"/>
      <c r="L57" s="116"/>
      <c r="M57" s="116"/>
      <c r="N57" s="116"/>
      <c r="O57" s="116"/>
      <c r="P57" s="116"/>
      <c r="Q57" s="116"/>
      <c r="R57" s="112" t="str">
        <f>IF('基礎入力シート　硬筆'!C12="", "", '基礎入力シート　硬筆'!C12)</f>
        <v>こ</v>
      </c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3">
        <f>IF('基礎入力シート　硬筆'!B12="", "", '基礎入力シート　硬筆'!B12)</f>
        <v>2</v>
      </c>
      <c r="BH57" s="113"/>
      <c r="BI57" s="113"/>
      <c r="BJ57" s="113"/>
      <c r="BK57" s="113"/>
      <c r="BL57" s="113"/>
      <c r="BM57" s="113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73"/>
      <c r="DL57" s="73"/>
      <c r="DM57" s="99">
        <v>28</v>
      </c>
      <c r="DN57" s="99"/>
      <c r="DO57" s="99"/>
      <c r="DP57" s="99"/>
      <c r="DQ57" s="99"/>
      <c r="DR57" s="99"/>
      <c r="DS57" s="99"/>
      <c r="DT57" s="99"/>
      <c r="DU57" s="100" t="str">
        <f>IF('基礎入力シート　硬筆'!C29="", "", '基礎入力シート　硬筆'!C29)</f>
        <v>ち</v>
      </c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79">
        <f>IF('基礎入力シート　硬筆'!B29="", "", '基礎入力シート　硬筆'!B29)</f>
        <v>3</v>
      </c>
      <c r="FK57" s="79"/>
      <c r="FL57" s="79"/>
      <c r="FM57" s="79"/>
      <c r="FN57" s="79"/>
      <c r="FO57" s="79"/>
      <c r="FP57" s="79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99">
        <v>45</v>
      </c>
      <c r="HQ57" s="99"/>
      <c r="HR57" s="99"/>
      <c r="HS57" s="99"/>
      <c r="HT57" s="99"/>
      <c r="HU57" s="99"/>
      <c r="HV57" s="99"/>
      <c r="HW57" s="99"/>
      <c r="HX57" s="100" t="str">
        <f>IF('基礎入力シート　硬筆'!C46="", "", '基礎入力シート　硬筆'!C46)</f>
        <v/>
      </c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00"/>
      <c r="IX57" s="100"/>
      <c r="IY57" s="100"/>
      <c r="IZ57" s="100"/>
      <c r="JA57" s="100"/>
      <c r="JB57" s="100"/>
      <c r="JC57" s="100"/>
      <c r="JD57" s="100"/>
      <c r="JE57" s="100"/>
      <c r="JF57" s="100"/>
      <c r="JG57" s="100"/>
      <c r="JH57" s="100"/>
      <c r="JI57" s="100"/>
      <c r="JJ57" s="100"/>
      <c r="JK57" s="100"/>
      <c r="JL57" s="100"/>
      <c r="JM57" s="79" t="str">
        <f>IF('基礎入力シート　硬筆'!B46="", "", '基礎入力シート　硬筆'!B46)</f>
        <v/>
      </c>
      <c r="JN57" s="79"/>
      <c r="JO57" s="79"/>
      <c r="JP57" s="79"/>
      <c r="JQ57" s="79"/>
      <c r="JR57" s="79"/>
      <c r="JS57" s="79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90"/>
      <c r="LQ57" s="2"/>
      <c r="LR57" s="2"/>
      <c r="LS57" s="2"/>
      <c r="LT57" s="2"/>
      <c r="LU57" s="2"/>
      <c r="LV57" s="2"/>
      <c r="LW57" s="2"/>
      <c r="LX57" s="2"/>
      <c r="LY57" s="2"/>
    </row>
    <row r="58" spans="1:337" ht="34.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98">
        <v>12</v>
      </c>
      <c r="K58" s="99"/>
      <c r="L58" s="99"/>
      <c r="M58" s="99"/>
      <c r="N58" s="99"/>
      <c r="O58" s="99"/>
      <c r="P58" s="99"/>
      <c r="Q58" s="99"/>
      <c r="R58" s="100" t="str">
        <f>IF('基礎入力シート　硬筆'!C13="", "", '基礎入力シート　硬筆'!C13)</f>
        <v>さ</v>
      </c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79">
        <f>IF('基礎入力シート　硬筆'!B13="", "", '基礎入力シート　硬筆'!B13)</f>
        <v>2</v>
      </c>
      <c r="BH58" s="79"/>
      <c r="BI58" s="79"/>
      <c r="BJ58" s="79"/>
      <c r="BK58" s="79"/>
      <c r="BL58" s="79"/>
      <c r="BM58" s="79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99">
        <v>29</v>
      </c>
      <c r="DN58" s="99"/>
      <c r="DO58" s="99"/>
      <c r="DP58" s="99"/>
      <c r="DQ58" s="99"/>
      <c r="DR58" s="99"/>
      <c r="DS58" s="99"/>
      <c r="DT58" s="99"/>
      <c r="DU58" s="100" t="str">
        <f>IF('基礎入力シート　硬筆'!C30="", "", '基礎入力シート　硬筆'!C30)</f>
        <v>つ</v>
      </c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79">
        <f>IF('基礎入力シート　硬筆'!B30="", "", '基礎入力シート　硬筆'!B30)</f>
        <v>3</v>
      </c>
      <c r="FK58" s="79"/>
      <c r="FL58" s="79"/>
      <c r="FM58" s="79"/>
      <c r="FN58" s="79"/>
      <c r="FO58" s="79"/>
      <c r="FP58" s="79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99">
        <v>46</v>
      </c>
      <c r="HQ58" s="99"/>
      <c r="HR58" s="99"/>
      <c r="HS58" s="99"/>
      <c r="HT58" s="99"/>
      <c r="HU58" s="99"/>
      <c r="HV58" s="99"/>
      <c r="HW58" s="99"/>
      <c r="HX58" s="100" t="str">
        <f>IF('基礎入力シート　硬筆'!C47="", "", '基礎入力シート　硬筆'!C47)</f>
        <v/>
      </c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79" t="str">
        <f>IF('基礎入力シート　硬筆'!B47="", "", '基礎入力シート　硬筆'!B47)</f>
        <v/>
      </c>
      <c r="JN58" s="79"/>
      <c r="JO58" s="79"/>
      <c r="JP58" s="79"/>
      <c r="JQ58" s="79"/>
      <c r="JR58" s="79"/>
      <c r="JS58" s="79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90"/>
      <c r="LQ58" s="2"/>
      <c r="LR58" s="2"/>
      <c r="LS58" s="2"/>
      <c r="LT58" s="2"/>
      <c r="LU58" s="2"/>
      <c r="LV58" s="2"/>
      <c r="LW58" s="2"/>
      <c r="LX58" s="2"/>
      <c r="LY58" s="2"/>
    </row>
    <row r="59" spans="1:337" ht="34.5" customHeight="1" thickBot="1" x14ac:dyDescent="0.25">
      <c r="A59" s="2"/>
      <c r="B59" s="2"/>
      <c r="C59" s="2"/>
      <c r="D59" s="2"/>
      <c r="E59" s="2"/>
      <c r="F59" s="2"/>
      <c r="G59" s="2"/>
      <c r="H59" s="2"/>
      <c r="I59" s="2"/>
      <c r="J59" s="98">
        <v>13</v>
      </c>
      <c r="K59" s="99"/>
      <c r="L59" s="99"/>
      <c r="M59" s="99"/>
      <c r="N59" s="99"/>
      <c r="O59" s="99"/>
      <c r="P59" s="99"/>
      <c r="Q59" s="99"/>
      <c r="R59" s="100" t="str">
        <f>IF('基礎入力シート　硬筆'!C14="", "", '基礎入力シート　硬筆'!C14)</f>
        <v>し</v>
      </c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79">
        <f>IF('基礎入力シート　硬筆'!B14="", "", '基礎入力シート　硬筆'!B14)</f>
        <v>2</v>
      </c>
      <c r="BH59" s="79"/>
      <c r="BI59" s="79"/>
      <c r="BJ59" s="79"/>
      <c r="BK59" s="79"/>
      <c r="BL59" s="79"/>
      <c r="BM59" s="79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108">
        <v>30</v>
      </c>
      <c r="DN59" s="108"/>
      <c r="DO59" s="108"/>
      <c r="DP59" s="108"/>
      <c r="DQ59" s="108"/>
      <c r="DR59" s="108"/>
      <c r="DS59" s="108"/>
      <c r="DT59" s="108"/>
      <c r="DU59" s="109" t="str">
        <f>IF('基礎入力シート　硬筆'!C31="", "", '基礎入力シート　硬筆'!C31)</f>
        <v>て</v>
      </c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80">
        <f>IF('基礎入力シート　硬筆'!B31="", "", '基礎入力シート　硬筆'!B31)</f>
        <v>3</v>
      </c>
      <c r="FK59" s="80"/>
      <c r="FL59" s="80"/>
      <c r="FM59" s="80"/>
      <c r="FN59" s="80"/>
      <c r="FO59" s="80"/>
      <c r="FP59" s="80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3"/>
      <c r="HO59" s="73"/>
      <c r="HP59" s="99">
        <v>47</v>
      </c>
      <c r="HQ59" s="99"/>
      <c r="HR59" s="99"/>
      <c r="HS59" s="99"/>
      <c r="HT59" s="99"/>
      <c r="HU59" s="99"/>
      <c r="HV59" s="99"/>
      <c r="HW59" s="99"/>
      <c r="HX59" s="100" t="str">
        <f>IF('基礎入力シート　硬筆'!C48="", "", '基礎入力シート　硬筆'!C48)</f>
        <v/>
      </c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79" t="str">
        <f>IF('基礎入力シート　硬筆'!B48="", "", '基礎入力シート　硬筆'!B48)</f>
        <v/>
      </c>
      <c r="JN59" s="79"/>
      <c r="JO59" s="79"/>
      <c r="JP59" s="79"/>
      <c r="JQ59" s="79"/>
      <c r="JR59" s="79"/>
      <c r="JS59" s="79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90"/>
      <c r="LQ59" s="114" t="s">
        <v>134</v>
      </c>
      <c r="LR59" s="114"/>
      <c r="LS59" s="114"/>
      <c r="LT59" s="114"/>
      <c r="LU59" s="114"/>
      <c r="LV59" s="114"/>
      <c r="LW59" s="114"/>
      <c r="LX59" s="114"/>
      <c r="LY59" s="114"/>
    </row>
    <row r="60" spans="1:337" ht="34.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98">
        <v>14</v>
      </c>
      <c r="K60" s="99"/>
      <c r="L60" s="99"/>
      <c r="M60" s="99"/>
      <c r="N60" s="99"/>
      <c r="O60" s="99"/>
      <c r="P60" s="99"/>
      <c r="Q60" s="99"/>
      <c r="R60" s="100" t="str">
        <f>IF('基礎入力シート　硬筆'!C15="", "", '基礎入力シート　硬筆'!C15)</f>
        <v>す</v>
      </c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79">
        <f>IF('基礎入力シート　硬筆'!B15="", "", '基礎入力シート　硬筆'!B15)</f>
        <v>2</v>
      </c>
      <c r="BH60" s="79"/>
      <c r="BI60" s="79"/>
      <c r="BJ60" s="79"/>
      <c r="BK60" s="79"/>
      <c r="BL60" s="79"/>
      <c r="BM60" s="79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116">
        <v>31</v>
      </c>
      <c r="DN60" s="116"/>
      <c r="DO60" s="116"/>
      <c r="DP60" s="116"/>
      <c r="DQ60" s="116"/>
      <c r="DR60" s="116"/>
      <c r="DS60" s="116"/>
      <c r="DT60" s="116"/>
      <c r="DU60" s="112" t="str">
        <f>IF('基礎入力シート　硬筆'!C32="", "", '基礎入力シート　硬筆'!C32)</f>
        <v>佐々木　小次郎</v>
      </c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3">
        <f>IF('基礎入力シート　硬筆'!B32="", "", '基礎入力シート　硬筆'!B32)</f>
        <v>3</v>
      </c>
      <c r="FK60" s="113"/>
      <c r="FL60" s="113"/>
      <c r="FM60" s="113"/>
      <c r="FN60" s="113"/>
      <c r="FO60" s="113"/>
      <c r="FP60" s="113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73"/>
      <c r="HO60" s="73"/>
      <c r="HP60" s="99">
        <v>48</v>
      </c>
      <c r="HQ60" s="99"/>
      <c r="HR60" s="99"/>
      <c r="HS60" s="99"/>
      <c r="HT60" s="99"/>
      <c r="HU60" s="99"/>
      <c r="HV60" s="99"/>
      <c r="HW60" s="99"/>
      <c r="HX60" s="100" t="str">
        <f>IF('基礎入力シート　硬筆'!C49="", "", '基礎入力シート　硬筆'!C49)</f>
        <v/>
      </c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79" t="str">
        <f>IF('基礎入力シート　硬筆'!B49="", "", '基礎入力シート　硬筆'!B49)</f>
        <v/>
      </c>
      <c r="JN60" s="79"/>
      <c r="JO60" s="79"/>
      <c r="JP60" s="79"/>
      <c r="JQ60" s="79"/>
      <c r="JR60" s="79"/>
      <c r="JS60" s="79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  <c r="KH60" s="73"/>
      <c r="KI60" s="73"/>
      <c r="KJ60" s="73"/>
      <c r="KK60" s="73"/>
      <c r="KL60" s="73"/>
      <c r="KM60" s="73"/>
      <c r="KN60" s="73"/>
      <c r="KO60" s="73"/>
      <c r="KP60" s="73"/>
      <c r="KQ60" s="73"/>
      <c r="KR60" s="73"/>
      <c r="KS60" s="73"/>
      <c r="KT60" s="73"/>
      <c r="KU60" s="73"/>
      <c r="KV60" s="73"/>
      <c r="KW60" s="73"/>
      <c r="KX60" s="73"/>
      <c r="KY60" s="73"/>
      <c r="KZ60" s="73"/>
      <c r="LA60" s="73"/>
      <c r="LB60" s="73"/>
      <c r="LC60" s="73"/>
      <c r="LD60" s="73"/>
      <c r="LE60" s="73"/>
      <c r="LF60" s="73"/>
      <c r="LG60" s="73"/>
      <c r="LH60" s="73"/>
      <c r="LI60" s="73"/>
      <c r="LJ60" s="73"/>
      <c r="LK60" s="73"/>
      <c r="LL60" s="73"/>
      <c r="LM60" s="73"/>
      <c r="LN60" s="73"/>
      <c r="LO60" s="73"/>
      <c r="LP60" s="90"/>
      <c r="LQ60" s="114"/>
      <c r="LR60" s="114"/>
      <c r="LS60" s="114"/>
      <c r="LT60" s="114"/>
      <c r="LU60" s="114"/>
      <c r="LV60" s="114"/>
      <c r="LW60" s="114"/>
      <c r="LX60" s="114"/>
      <c r="LY60" s="114"/>
    </row>
    <row r="61" spans="1:337" ht="34.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98">
        <v>15</v>
      </c>
      <c r="K61" s="99"/>
      <c r="L61" s="99"/>
      <c r="M61" s="99"/>
      <c r="N61" s="99"/>
      <c r="O61" s="99"/>
      <c r="P61" s="99"/>
      <c r="Q61" s="99"/>
      <c r="R61" s="100" t="str">
        <f>IF('基礎入力シート　硬筆'!C16="", "", '基礎入力シート　硬筆'!C16)</f>
        <v>せ</v>
      </c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79">
        <f>IF('基礎入力シート　硬筆'!B16="", "", '基礎入力シート　硬筆'!B16)</f>
        <v>2</v>
      </c>
      <c r="BH61" s="79"/>
      <c r="BI61" s="79"/>
      <c r="BJ61" s="79"/>
      <c r="BK61" s="79"/>
      <c r="BL61" s="79"/>
      <c r="BM61" s="79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99">
        <v>32</v>
      </c>
      <c r="DN61" s="99"/>
      <c r="DO61" s="99"/>
      <c r="DP61" s="99"/>
      <c r="DQ61" s="99"/>
      <c r="DR61" s="99"/>
      <c r="DS61" s="99"/>
      <c r="DT61" s="99"/>
      <c r="DU61" s="100" t="str">
        <f>IF('基礎入力シート　硬筆'!C33="", "", '基礎入力シート　硬筆'!C33)</f>
        <v>宮　本　武　蔵</v>
      </c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79">
        <f>IF('基礎入力シート　硬筆'!B33="", "", '基礎入力シート　硬筆'!B33)</f>
        <v>3</v>
      </c>
      <c r="FK61" s="79"/>
      <c r="FL61" s="79"/>
      <c r="FM61" s="79"/>
      <c r="FN61" s="79"/>
      <c r="FO61" s="79"/>
      <c r="FP61" s="79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99">
        <v>49</v>
      </c>
      <c r="HQ61" s="99"/>
      <c r="HR61" s="99"/>
      <c r="HS61" s="99"/>
      <c r="HT61" s="99"/>
      <c r="HU61" s="99"/>
      <c r="HV61" s="99"/>
      <c r="HW61" s="99"/>
      <c r="HX61" s="100" t="str">
        <f>IF('基礎入力シート　硬筆'!C50="", "", '基礎入力シート　硬筆'!C50)</f>
        <v/>
      </c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79" t="str">
        <f>IF('基礎入力シート　硬筆'!B50="", "", '基礎入力シート　硬筆'!B50)</f>
        <v/>
      </c>
      <c r="JN61" s="79"/>
      <c r="JO61" s="79"/>
      <c r="JP61" s="79"/>
      <c r="JQ61" s="79"/>
      <c r="JR61" s="79"/>
      <c r="JS61" s="79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90"/>
      <c r="LQ61" s="114"/>
      <c r="LR61" s="114"/>
      <c r="LS61" s="114"/>
      <c r="LT61" s="114"/>
      <c r="LU61" s="114"/>
      <c r="LV61" s="114"/>
      <c r="LW61" s="114"/>
      <c r="LX61" s="114"/>
      <c r="LY61" s="114"/>
    </row>
    <row r="62" spans="1:337" ht="34.5" customHeight="1" thickBot="1" x14ac:dyDescent="0.25">
      <c r="A62" s="2"/>
      <c r="B62" s="2"/>
      <c r="C62" s="2"/>
      <c r="D62" s="2"/>
      <c r="E62" s="2"/>
      <c r="F62" s="2"/>
      <c r="G62" s="2"/>
      <c r="H62" s="2"/>
      <c r="I62" s="2"/>
      <c r="J62" s="98">
        <v>16</v>
      </c>
      <c r="K62" s="99"/>
      <c r="L62" s="99"/>
      <c r="M62" s="99"/>
      <c r="N62" s="99"/>
      <c r="O62" s="99"/>
      <c r="P62" s="99"/>
      <c r="Q62" s="99"/>
      <c r="R62" s="100" t="str">
        <f>IF('基礎入力シート　硬筆'!C17="", "", '基礎入力シート　硬筆'!C17)</f>
        <v>そ</v>
      </c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79">
        <f>IF('基礎入力シート　硬筆'!B17="", "", '基礎入力シート　硬筆'!B17)</f>
        <v>2</v>
      </c>
      <c r="BH62" s="79"/>
      <c r="BI62" s="79"/>
      <c r="BJ62" s="79"/>
      <c r="BK62" s="79"/>
      <c r="BL62" s="79"/>
      <c r="BM62" s="79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99">
        <v>33</v>
      </c>
      <c r="DN62" s="99"/>
      <c r="DO62" s="99"/>
      <c r="DP62" s="99"/>
      <c r="DQ62" s="99"/>
      <c r="DR62" s="99"/>
      <c r="DS62" s="99"/>
      <c r="DT62" s="99"/>
      <c r="DU62" s="100" t="str">
        <f>IF('基礎入力シート　硬筆'!C34="", "", '基礎入力シート　硬筆'!C34)</f>
        <v/>
      </c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79" t="str">
        <f>IF('基礎入力シート　硬筆'!B34="", "", '基礎入力シート　硬筆'!B34)</f>
        <v/>
      </c>
      <c r="FK62" s="79"/>
      <c r="FL62" s="79"/>
      <c r="FM62" s="79"/>
      <c r="FN62" s="79"/>
      <c r="FO62" s="79"/>
      <c r="FP62" s="79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108">
        <v>50</v>
      </c>
      <c r="HQ62" s="108"/>
      <c r="HR62" s="108"/>
      <c r="HS62" s="108"/>
      <c r="HT62" s="108"/>
      <c r="HU62" s="108"/>
      <c r="HV62" s="108"/>
      <c r="HW62" s="108"/>
      <c r="HX62" s="109" t="str">
        <f>IF('基礎入力シート　硬筆'!C51="", "", '基礎入力シート　硬筆'!C51)</f>
        <v/>
      </c>
      <c r="HY62" s="109"/>
      <c r="HZ62" s="109"/>
      <c r="IA62" s="109"/>
      <c r="IB62" s="109"/>
      <c r="IC62" s="109"/>
      <c r="ID62" s="109"/>
      <c r="IE62" s="109"/>
      <c r="IF62" s="109"/>
      <c r="IG62" s="109"/>
      <c r="IH62" s="109"/>
      <c r="II62" s="109"/>
      <c r="IJ62" s="109"/>
      <c r="IK62" s="109"/>
      <c r="IL62" s="109"/>
      <c r="IM62" s="109"/>
      <c r="IN62" s="109"/>
      <c r="IO62" s="109"/>
      <c r="IP62" s="109"/>
      <c r="IQ62" s="109"/>
      <c r="IR62" s="109"/>
      <c r="IS62" s="109"/>
      <c r="IT62" s="109"/>
      <c r="IU62" s="109"/>
      <c r="IV62" s="109"/>
      <c r="IW62" s="109"/>
      <c r="IX62" s="109"/>
      <c r="IY62" s="109"/>
      <c r="IZ62" s="109"/>
      <c r="JA62" s="109"/>
      <c r="JB62" s="109"/>
      <c r="JC62" s="109"/>
      <c r="JD62" s="109"/>
      <c r="JE62" s="109"/>
      <c r="JF62" s="109"/>
      <c r="JG62" s="109"/>
      <c r="JH62" s="109"/>
      <c r="JI62" s="109"/>
      <c r="JJ62" s="109"/>
      <c r="JK62" s="109"/>
      <c r="JL62" s="109"/>
      <c r="JM62" s="80" t="str">
        <f>IF('基礎入力シート　硬筆'!B51="", "", '基礎入力シート　硬筆'!B51)</f>
        <v/>
      </c>
      <c r="JN62" s="80"/>
      <c r="JO62" s="80"/>
      <c r="JP62" s="80"/>
      <c r="JQ62" s="80"/>
      <c r="JR62" s="80"/>
      <c r="JS62" s="80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2"/>
      <c r="LQ62" s="114"/>
      <c r="LR62" s="114"/>
      <c r="LS62" s="114"/>
      <c r="LT62" s="114"/>
      <c r="LU62" s="114"/>
      <c r="LV62" s="114"/>
      <c r="LW62" s="114"/>
      <c r="LX62" s="114"/>
      <c r="LY62" s="114"/>
    </row>
    <row r="63" spans="1:337" ht="34.5" customHeight="1" thickBot="1" x14ac:dyDescent="0.25">
      <c r="A63" s="2"/>
      <c r="B63" s="2"/>
      <c r="C63" s="2"/>
      <c r="D63" s="2"/>
      <c r="E63" s="2"/>
      <c r="F63" s="2"/>
      <c r="G63" s="2"/>
      <c r="H63" s="2"/>
      <c r="I63" s="2"/>
      <c r="J63" s="110">
        <v>17</v>
      </c>
      <c r="K63" s="108"/>
      <c r="L63" s="108"/>
      <c r="M63" s="108"/>
      <c r="N63" s="108"/>
      <c r="O63" s="108"/>
      <c r="P63" s="108"/>
      <c r="Q63" s="108"/>
      <c r="R63" s="109" t="str">
        <f>IF('基礎入力シート　硬筆'!C18="", "", '基礎入力シート　硬筆'!C18)</f>
        <v>た</v>
      </c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80">
        <f>IF('基礎入力シート　硬筆'!B18="", "", '基礎入力シート　硬筆'!B18)</f>
        <v>2</v>
      </c>
      <c r="BH63" s="80"/>
      <c r="BI63" s="80"/>
      <c r="BJ63" s="80"/>
      <c r="BK63" s="80"/>
      <c r="BL63" s="80"/>
      <c r="BM63" s="80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108">
        <v>34</v>
      </c>
      <c r="DN63" s="108"/>
      <c r="DO63" s="108"/>
      <c r="DP63" s="108"/>
      <c r="DQ63" s="108"/>
      <c r="DR63" s="108"/>
      <c r="DS63" s="108"/>
      <c r="DT63" s="108"/>
      <c r="DU63" s="109" t="str">
        <f>IF('基礎入力シート　硬筆'!C35="", "", '基礎入力シート　硬筆'!C35)</f>
        <v/>
      </c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80" t="str">
        <f>IF('基礎入力シート　硬筆'!B35="", "", '基礎入力シート　硬筆'!B35)</f>
        <v/>
      </c>
      <c r="FK63" s="80"/>
      <c r="FL63" s="80"/>
      <c r="FM63" s="80"/>
      <c r="FN63" s="80"/>
      <c r="FO63" s="80"/>
      <c r="FP63" s="80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120"/>
      <c r="HP63" s="96" t="s">
        <v>13</v>
      </c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75" t="s">
        <v>5</v>
      </c>
      <c r="IL63" s="75"/>
      <c r="IM63" s="75"/>
      <c r="IN63" s="75"/>
      <c r="IO63" s="74"/>
      <c r="IP63" s="74"/>
      <c r="IQ63" s="74"/>
      <c r="IR63" s="74"/>
      <c r="IS63" s="74"/>
      <c r="IT63" s="74"/>
      <c r="IU63" s="74"/>
      <c r="IV63" s="74"/>
      <c r="IW63" s="75" t="s">
        <v>6</v>
      </c>
      <c r="IX63" s="75"/>
      <c r="IY63" s="75"/>
      <c r="IZ63" s="75"/>
      <c r="JA63" s="74"/>
      <c r="JB63" s="74"/>
      <c r="JC63" s="74"/>
      <c r="JD63" s="74"/>
      <c r="JE63" s="74"/>
      <c r="JF63" s="74"/>
      <c r="JG63" s="74"/>
      <c r="JH63" s="74"/>
      <c r="JI63" s="75" t="s">
        <v>7</v>
      </c>
      <c r="JJ63" s="75"/>
      <c r="JK63" s="75"/>
      <c r="JL63" s="75"/>
      <c r="JM63" s="74"/>
      <c r="JN63" s="74"/>
      <c r="JO63" s="74"/>
      <c r="JP63" s="74"/>
      <c r="JQ63" s="74"/>
      <c r="JR63" s="74"/>
      <c r="JS63" s="74"/>
      <c r="JT63" s="74"/>
      <c r="JU63" s="75" t="s">
        <v>12</v>
      </c>
      <c r="JV63" s="75"/>
      <c r="JW63" s="75"/>
      <c r="JX63" s="75"/>
      <c r="JY63" s="74"/>
      <c r="JZ63" s="74"/>
      <c r="KA63" s="74"/>
      <c r="KB63" s="74"/>
      <c r="KC63" s="74"/>
      <c r="KD63" s="74"/>
      <c r="KE63" s="74"/>
      <c r="KF63" s="74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74"/>
      <c r="LJ63" s="74"/>
      <c r="LK63" s="74"/>
      <c r="LL63" s="74"/>
      <c r="LM63" s="74"/>
      <c r="LN63" s="74"/>
      <c r="LO63" s="74"/>
      <c r="LP63" s="91"/>
      <c r="LQ63" s="114"/>
      <c r="LR63" s="114"/>
      <c r="LS63" s="114"/>
      <c r="LT63" s="114"/>
      <c r="LU63" s="114"/>
      <c r="LV63" s="114"/>
      <c r="LW63" s="114"/>
      <c r="LX63" s="114"/>
      <c r="LY63" s="114"/>
    </row>
    <row r="64" spans="1:337" ht="3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</row>
    <row r="65" spans="1:337" ht="3.75" customHeight="1" thickBo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</row>
    <row r="66" spans="1:337" ht="3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47" t="s">
        <v>14</v>
      </c>
      <c r="FI66" s="48"/>
      <c r="FJ66" s="49"/>
      <c r="FK66" s="53" t="str">
        <f>'基礎入力シート　硬筆'!I3</f>
        <v>000-0000</v>
      </c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103" t="s">
        <v>15</v>
      </c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104" t="str">
        <f>'基礎入力シート　硬筆'!I2</f>
        <v>○○市立○○学校</v>
      </c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48" t="s">
        <v>16</v>
      </c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83" t="str">
        <f>'基礎入力シート　硬筆'!I6</f>
        <v>○○○　○　○</v>
      </c>
      <c r="JQ66" s="83"/>
      <c r="JR66" s="83"/>
      <c r="JS66" s="83"/>
      <c r="JT66" s="83"/>
      <c r="JU66" s="83"/>
      <c r="JV66" s="83"/>
      <c r="JW66" s="83"/>
      <c r="JX66" s="83"/>
      <c r="JY66" s="83"/>
      <c r="JZ66" s="83"/>
      <c r="KA66" s="83"/>
      <c r="KB66" s="83"/>
      <c r="KC66" s="83"/>
      <c r="KD66" s="83"/>
      <c r="KE66" s="83"/>
      <c r="KF66" s="83"/>
      <c r="KG66" s="83"/>
      <c r="KH66" s="83"/>
      <c r="KI66" s="83"/>
      <c r="KJ66" s="83"/>
      <c r="KK66" s="83"/>
      <c r="KL66" s="83"/>
      <c r="KM66" s="83"/>
      <c r="KN66" s="83"/>
      <c r="KO66" s="83"/>
      <c r="KP66" s="83"/>
      <c r="KQ66" s="83"/>
      <c r="KR66" s="83"/>
      <c r="KS66" s="83"/>
      <c r="KT66" s="83"/>
      <c r="KU66" s="83"/>
      <c r="KV66" s="83"/>
      <c r="KW66" s="83"/>
      <c r="KX66" s="83"/>
      <c r="KY66" s="83"/>
      <c r="KZ66" s="83"/>
      <c r="LA66" s="83"/>
      <c r="LB66" s="83"/>
      <c r="LC66" s="83"/>
      <c r="LD66" s="83"/>
      <c r="LE66" s="83"/>
      <c r="LF66" s="83"/>
      <c r="LG66" s="83"/>
      <c r="LH66" s="83"/>
      <c r="LI66" s="83"/>
      <c r="LJ66" s="84"/>
      <c r="LK66" s="86" t="s">
        <v>33</v>
      </c>
      <c r="LL66" s="87"/>
      <c r="LM66" s="87"/>
      <c r="LN66" s="87"/>
      <c r="LO66" s="87"/>
      <c r="LP66" s="88"/>
      <c r="LQ66" s="2"/>
      <c r="LR66" s="2"/>
      <c r="LS66" s="2"/>
      <c r="LT66" s="2"/>
      <c r="LU66" s="2"/>
      <c r="LV66" s="2"/>
      <c r="LW66" s="2"/>
      <c r="LX66" s="2"/>
      <c r="LY66" s="2"/>
    </row>
    <row r="67" spans="1:337" ht="3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50"/>
      <c r="FI67" s="51"/>
      <c r="FJ67" s="52"/>
      <c r="FK67" s="55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  <c r="IT67" s="105"/>
      <c r="IU67" s="105"/>
      <c r="IV67" s="105"/>
      <c r="IW67" s="105"/>
      <c r="IX67" s="105"/>
      <c r="IY67" s="105"/>
      <c r="IZ67" s="105"/>
      <c r="JA67" s="105"/>
      <c r="JB67" s="51"/>
      <c r="JC67" s="51"/>
      <c r="JD67" s="51"/>
      <c r="JE67" s="51"/>
      <c r="JF67" s="51"/>
      <c r="JG67" s="51"/>
      <c r="JH67" s="51"/>
      <c r="JI67" s="51"/>
      <c r="JJ67" s="51"/>
      <c r="JK67" s="51"/>
      <c r="JL67" s="51"/>
      <c r="JM67" s="51"/>
      <c r="JN67" s="51"/>
      <c r="JO67" s="51"/>
      <c r="JP67" s="79"/>
      <c r="JQ67" s="79"/>
      <c r="JR67" s="79"/>
      <c r="JS67" s="79"/>
      <c r="JT67" s="79"/>
      <c r="JU67" s="79"/>
      <c r="JV67" s="79"/>
      <c r="JW67" s="79"/>
      <c r="JX67" s="79"/>
      <c r="JY67" s="79"/>
      <c r="JZ67" s="79"/>
      <c r="KA67" s="79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9"/>
      <c r="LE67" s="79"/>
      <c r="LF67" s="79"/>
      <c r="LG67" s="79"/>
      <c r="LH67" s="79"/>
      <c r="LI67" s="79"/>
      <c r="LJ67" s="85"/>
      <c r="LK67" s="89"/>
      <c r="LL67" s="73"/>
      <c r="LM67" s="73"/>
      <c r="LN67" s="73"/>
      <c r="LO67" s="73"/>
      <c r="LP67" s="90"/>
      <c r="LQ67" s="2"/>
      <c r="LR67" s="2"/>
      <c r="LS67" s="2"/>
      <c r="LT67" s="2"/>
      <c r="LU67" s="2"/>
      <c r="LV67" s="2"/>
      <c r="LW67" s="2"/>
      <c r="LX67" s="2"/>
      <c r="LY67" s="2"/>
    </row>
    <row r="68" spans="1:337" ht="3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50"/>
      <c r="FI68" s="51"/>
      <c r="FJ68" s="52"/>
      <c r="FK68" s="55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  <c r="IT68" s="105"/>
      <c r="IU68" s="105"/>
      <c r="IV68" s="105"/>
      <c r="IW68" s="105"/>
      <c r="IX68" s="105"/>
      <c r="IY68" s="105"/>
      <c r="IZ68" s="105"/>
      <c r="JA68" s="105"/>
      <c r="JB68" s="51"/>
      <c r="JC68" s="51"/>
      <c r="JD68" s="51"/>
      <c r="JE68" s="51"/>
      <c r="JF68" s="51"/>
      <c r="JG68" s="51"/>
      <c r="JH68" s="51"/>
      <c r="JI68" s="51"/>
      <c r="JJ68" s="51"/>
      <c r="JK68" s="51"/>
      <c r="JL68" s="51"/>
      <c r="JM68" s="51"/>
      <c r="JN68" s="51"/>
      <c r="JO68" s="51"/>
      <c r="JP68" s="79"/>
      <c r="JQ68" s="79"/>
      <c r="JR68" s="79"/>
      <c r="JS68" s="79"/>
      <c r="JT68" s="79"/>
      <c r="JU68" s="79"/>
      <c r="JV68" s="79"/>
      <c r="JW68" s="79"/>
      <c r="JX68" s="79"/>
      <c r="JY68" s="79"/>
      <c r="JZ68" s="79"/>
      <c r="KA68" s="79"/>
      <c r="KB68" s="79"/>
      <c r="KC68" s="79"/>
      <c r="KD68" s="79"/>
      <c r="KE68" s="79"/>
      <c r="KF68" s="79"/>
      <c r="KG68" s="79"/>
      <c r="KH68" s="79"/>
      <c r="KI68" s="79"/>
      <c r="KJ68" s="79"/>
      <c r="KK68" s="79"/>
      <c r="KL68" s="79"/>
      <c r="KM68" s="79"/>
      <c r="KN68" s="79"/>
      <c r="KO68" s="79"/>
      <c r="KP68" s="79"/>
      <c r="KQ68" s="79"/>
      <c r="KR68" s="79"/>
      <c r="KS68" s="79"/>
      <c r="KT68" s="79"/>
      <c r="KU68" s="79"/>
      <c r="KV68" s="79"/>
      <c r="KW68" s="79"/>
      <c r="KX68" s="79"/>
      <c r="KY68" s="79"/>
      <c r="KZ68" s="79"/>
      <c r="LA68" s="79"/>
      <c r="LB68" s="79"/>
      <c r="LC68" s="79"/>
      <c r="LD68" s="79"/>
      <c r="LE68" s="79"/>
      <c r="LF68" s="79"/>
      <c r="LG68" s="79"/>
      <c r="LH68" s="79"/>
      <c r="LI68" s="79"/>
      <c r="LJ68" s="85"/>
      <c r="LK68" s="89"/>
      <c r="LL68" s="73"/>
      <c r="LM68" s="73"/>
      <c r="LN68" s="73"/>
      <c r="LO68" s="73"/>
      <c r="LP68" s="90"/>
      <c r="LQ68" s="2"/>
      <c r="LR68" s="2"/>
      <c r="LS68" s="2"/>
      <c r="LT68" s="2"/>
      <c r="LU68" s="2"/>
      <c r="LV68" s="2"/>
      <c r="LW68" s="2"/>
      <c r="LX68" s="2"/>
      <c r="LY68" s="2"/>
    </row>
    <row r="69" spans="1:337" ht="3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50"/>
      <c r="FI69" s="51"/>
      <c r="FJ69" s="52"/>
      <c r="FK69" s="55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  <c r="IT69" s="105"/>
      <c r="IU69" s="105"/>
      <c r="IV69" s="105"/>
      <c r="IW69" s="105"/>
      <c r="IX69" s="105"/>
      <c r="IY69" s="105"/>
      <c r="IZ69" s="105"/>
      <c r="JA69" s="105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  <c r="LC69" s="79"/>
      <c r="LD69" s="79"/>
      <c r="LE69" s="79"/>
      <c r="LF69" s="79"/>
      <c r="LG69" s="79"/>
      <c r="LH69" s="79"/>
      <c r="LI69" s="79"/>
      <c r="LJ69" s="85"/>
      <c r="LK69" s="89"/>
      <c r="LL69" s="73"/>
      <c r="LM69" s="73"/>
      <c r="LN69" s="73"/>
      <c r="LO69" s="73"/>
      <c r="LP69" s="90"/>
      <c r="LQ69" s="2"/>
      <c r="LR69" s="2"/>
      <c r="LS69" s="2"/>
      <c r="LT69" s="2"/>
      <c r="LU69" s="2"/>
      <c r="LV69" s="2"/>
      <c r="LW69" s="2"/>
      <c r="LX69" s="2"/>
      <c r="LY69" s="2"/>
    </row>
    <row r="70" spans="1:337" ht="3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50"/>
      <c r="FI70" s="51"/>
      <c r="FJ70" s="52"/>
      <c r="FK70" s="55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  <c r="IT70" s="105"/>
      <c r="IU70" s="105"/>
      <c r="IV70" s="105"/>
      <c r="IW70" s="105"/>
      <c r="IX70" s="105"/>
      <c r="IY70" s="105"/>
      <c r="IZ70" s="105"/>
      <c r="JA70" s="105"/>
      <c r="JB70" s="51"/>
      <c r="JC70" s="51"/>
      <c r="JD70" s="51"/>
      <c r="JE70" s="51"/>
      <c r="JF70" s="51"/>
      <c r="JG70" s="51"/>
      <c r="JH70" s="51"/>
      <c r="JI70" s="51"/>
      <c r="JJ70" s="51"/>
      <c r="JK70" s="51"/>
      <c r="JL70" s="51"/>
      <c r="JM70" s="51"/>
      <c r="JN70" s="51"/>
      <c r="JO70" s="51"/>
      <c r="JP70" s="79"/>
      <c r="JQ70" s="79"/>
      <c r="JR70" s="79"/>
      <c r="JS70" s="79"/>
      <c r="JT70" s="79"/>
      <c r="JU70" s="79"/>
      <c r="JV70" s="79"/>
      <c r="JW70" s="79"/>
      <c r="JX70" s="79"/>
      <c r="JY70" s="79"/>
      <c r="JZ70" s="79"/>
      <c r="KA70" s="79"/>
      <c r="KB70" s="79"/>
      <c r="KC70" s="79"/>
      <c r="KD70" s="79"/>
      <c r="KE70" s="79"/>
      <c r="KF70" s="79"/>
      <c r="KG70" s="79"/>
      <c r="KH70" s="79"/>
      <c r="KI70" s="79"/>
      <c r="KJ70" s="79"/>
      <c r="KK70" s="79"/>
      <c r="KL70" s="79"/>
      <c r="KM70" s="79"/>
      <c r="KN70" s="79"/>
      <c r="KO70" s="79"/>
      <c r="KP70" s="79"/>
      <c r="KQ70" s="79"/>
      <c r="KR70" s="79"/>
      <c r="KS70" s="79"/>
      <c r="KT70" s="79"/>
      <c r="KU70" s="79"/>
      <c r="KV70" s="79"/>
      <c r="KW70" s="79"/>
      <c r="KX70" s="79"/>
      <c r="KY70" s="79"/>
      <c r="KZ70" s="79"/>
      <c r="LA70" s="79"/>
      <c r="LB70" s="79"/>
      <c r="LC70" s="79"/>
      <c r="LD70" s="79"/>
      <c r="LE70" s="79"/>
      <c r="LF70" s="79"/>
      <c r="LG70" s="79"/>
      <c r="LH70" s="79"/>
      <c r="LI70" s="79"/>
      <c r="LJ70" s="85"/>
      <c r="LK70" s="89"/>
      <c r="LL70" s="73"/>
      <c r="LM70" s="73"/>
      <c r="LN70" s="73"/>
      <c r="LO70" s="73"/>
      <c r="LP70" s="90"/>
      <c r="LQ70" s="2"/>
      <c r="LR70" s="2"/>
      <c r="LS70" s="2"/>
      <c r="LT70" s="2"/>
      <c r="LU70" s="2"/>
      <c r="LV70" s="2"/>
      <c r="LW70" s="2"/>
      <c r="LX70" s="2"/>
      <c r="LY70" s="2"/>
    </row>
    <row r="71" spans="1:337" ht="3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50"/>
      <c r="FI71" s="51"/>
      <c r="FJ71" s="52"/>
      <c r="FK71" s="55"/>
      <c r="FL71" s="5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  <c r="IT71" s="105"/>
      <c r="IU71" s="105"/>
      <c r="IV71" s="105"/>
      <c r="IW71" s="105"/>
      <c r="IX71" s="105"/>
      <c r="IY71" s="105"/>
      <c r="IZ71" s="105"/>
      <c r="JA71" s="105"/>
      <c r="JB71" s="51"/>
      <c r="JC71" s="51"/>
      <c r="JD71" s="51"/>
      <c r="JE71" s="51"/>
      <c r="JF71" s="51"/>
      <c r="JG71" s="51"/>
      <c r="JH71" s="51"/>
      <c r="JI71" s="51"/>
      <c r="JJ71" s="51"/>
      <c r="JK71" s="51"/>
      <c r="JL71" s="51"/>
      <c r="JM71" s="51"/>
      <c r="JN71" s="51"/>
      <c r="JO71" s="51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85"/>
      <c r="LK71" s="89"/>
      <c r="LL71" s="73"/>
      <c r="LM71" s="73"/>
      <c r="LN71" s="73"/>
      <c r="LO71" s="73"/>
      <c r="LP71" s="90"/>
      <c r="LQ71" s="2"/>
      <c r="LR71" s="2"/>
      <c r="LS71" s="2"/>
      <c r="LT71" s="2"/>
      <c r="LU71" s="2"/>
      <c r="LV71" s="2"/>
      <c r="LW71" s="2"/>
      <c r="LX71" s="2"/>
      <c r="LY71" s="2"/>
    </row>
    <row r="72" spans="1:337" ht="3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50"/>
      <c r="FI72" s="51"/>
      <c r="FJ72" s="52"/>
      <c r="FK72" s="55"/>
      <c r="FL72" s="56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  <c r="IT72" s="105"/>
      <c r="IU72" s="105"/>
      <c r="IV72" s="105"/>
      <c r="IW72" s="105"/>
      <c r="IX72" s="105"/>
      <c r="IY72" s="105"/>
      <c r="IZ72" s="105"/>
      <c r="JA72" s="105"/>
      <c r="JB72" s="51"/>
      <c r="JC72" s="51"/>
      <c r="JD72" s="51"/>
      <c r="JE72" s="51"/>
      <c r="JF72" s="51"/>
      <c r="JG72" s="51"/>
      <c r="JH72" s="51"/>
      <c r="JI72" s="51"/>
      <c r="JJ72" s="51"/>
      <c r="JK72" s="51"/>
      <c r="JL72" s="51"/>
      <c r="JM72" s="51"/>
      <c r="JN72" s="51"/>
      <c r="JO72" s="51"/>
      <c r="JP72" s="79"/>
      <c r="JQ72" s="79"/>
      <c r="JR72" s="79"/>
      <c r="JS72" s="79"/>
      <c r="JT72" s="79"/>
      <c r="JU72" s="79"/>
      <c r="JV72" s="79"/>
      <c r="JW72" s="79"/>
      <c r="JX72" s="79"/>
      <c r="JY72" s="79"/>
      <c r="JZ72" s="79"/>
      <c r="KA72" s="79"/>
      <c r="KB72" s="79"/>
      <c r="KC72" s="79"/>
      <c r="KD72" s="79"/>
      <c r="KE72" s="79"/>
      <c r="KF72" s="79"/>
      <c r="KG72" s="79"/>
      <c r="KH72" s="79"/>
      <c r="KI72" s="79"/>
      <c r="KJ72" s="79"/>
      <c r="KK72" s="79"/>
      <c r="KL72" s="79"/>
      <c r="KM72" s="79"/>
      <c r="KN72" s="79"/>
      <c r="KO72" s="79"/>
      <c r="KP72" s="79"/>
      <c r="KQ72" s="79"/>
      <c r="KR72" s="79"/>
      <c r="KS72" s="79"/>
      <c r="KT72" s="79"/>
      <c r="KU72" s="79"/>
      <c r="KV72" s="79"/>
      <c r="KW72" s="79"/>
      <c r="KX72" s="79"/>
      <c r="KY72" s="79"/>
      <c r="KZ72" s="79"/>
      <c r="LA72" s="79"/>
      <c r="LB72" s="79"/>
      <c r="LC72" s="79"/>
      <c r="LD72" s="79"/>
      <c r="LE72" s="79"/>
      <c r="LF72" s="79"/>
      <c r="LG72" s="79"/>
      <c r="LH72" s="79"/>
      <c r="LI72" s="79"/>
      <c r="LJ72" s="85"/>
      <c r="LK72" s="89"/>
      <c r="LL72" s="73"/>
      <c r="LM72" s="73"/>
      <c r="LN72" s="73"/>
      <c r="LO72" s="73"/>
      <c r="LP72" s="90"/>
      <c r="LQ72" s="2"/>
      <c r="LR72" s="2"/>
      <c r="LS72" s="2"/>
      <c r="LT72" s="2"/>
      <c r="LU72" s="2"/>
      <c r="LV72" s="2"/>
      <c r="LW72" s="2"/>
      <c r="LX72" s="2"/>
      <c r="LY72" s="2"/>
    </row>
    <row r="73" spans="1:337" ht="3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50"/>
      <c r="FI73" s="51"/>
      <c r="FJ73" s="52"/>
      <c r="FK73" s="55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  <c r="IT73" s="105"/>
      <c r="IU73" s="105"/>
      <c r="IV73" s="105"/>
      <c r="IW73" s="105"/>
      <c r="IX73" s="105"/>
      <c r="IY73" s="105"/>
      <c r="IZ73" s="105"/>
      <c r="JA73" s="105"/>
      <c r="JB73" s="51"/>
      <c r="JC73" s="51"/>
      <c r="JD73" s="51"/>
      <c r="JE73" s="51"/>
      <c r="JF73" s="51"/>
      <c r="JG73" s="51"/>
      <c r="JH73" s="51"/>
      <c r="JI73" s="51"/>
      <c r="JJ73" s="51"/>
      <c r="JK73" s="51"/>
      <c r="JL73" s="51"/>
      <c r="JM73" s="51"/>
      <c r="JN73" s="51"/>
      <c r="JO73" s="51"/>
      <c r="JP73" s="79"/>
      <c r="JQ73" s="79"/>
      <c r="JR73" s="79"/>
      <c r="JS73" s="79"/>
      <c r="JT73" s="79"/>
      <c r="JU73" s="79"/>
      <c r="JV73" s="79"/>
      <c r="JW73" s="79"/>
      <c r="JX73" s="79"/>
      <c r="JY73" s="79"/>
      <c r="JZ73" s="79"/>
      <c r="KA73" s="79"/>
      <c r="KB73" s="79"/>
      <c r="KC73" s="79"/>
      <c r="KD73" s="79"/>
      <c r="KE73" s="79"/>
      <c r="KF73" s="79"/>
      <c r="KG73" s="79"/>
      <c r="KH73" s="79"/>
      <c r="KI73" s="79"/>
      <c r="KJ73" s="79"/>
      <c r="KK73" s="79"/>
      <c r="KL73" s="79"/>
      <c r="KM73" s="79"/>
      <c r="KN73" s="79"/>
      <c r="KO73" s="79"/>
      <c r="KP73" s="79"/>
      <c r="KQ73" s="79"/>
      <c r="KR73" s="79"/>
      <c r="KS73" s="79"/>
      <c r="KT73" s="79"/>
      <c r="KU73" s="79"/>
      <c r="KV73" s="79"/>
      <c r="KW73" s="79"/>
      <c r="KX73" s="79"/>
      <c r="KY73" s="79"/>
      <c r="KZ73" s="79"/>
      <c r="LA73" s="79"/>
      <c r="LB73" s="79"/>
      <c r="LC73" s="79"/>
      <c r="LD73" s="79"/>
      <c r="LE73" s="79"/>
      <c r="LF73" s="79"/>
      <c r="LG73" s="79"/>
      <c r="LH73" s="79"/>
      <c r="LI73" s="79"/>
      <c r="LJ73" s="85"/>
      <c r="LK73" s="89"/>
      <c r="LL73" s="73"/>
      <c r="LM73" s="73"/>
      <c r="LN73" s="73"/>
      <c r="LO73" s="73"/>
      <c r="LP73" s="90"/>
      <c r="LQ73" s="2"/>
      <c r="LR73" s="2"/>
      <c r="LS73" s="2"/>
      <c r="LT73" s="2"/>
      <c r="LU73" s="2"/>
      <c r="LV73" s="2"/>
      <c r="LW73" s="2"/>
      <c r="LX73" s="2"/>
      <c r="LY73" s="2"/>
    </row>
    <row r="74" spans="1:337" ht="3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77" t="s">
        <v>18</v>
      </c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9" t="str">
        <f>'基礎入力シート　硬筆'!I4</f>
        <v>○○市○○町字○○</v>
      </c>
      <c r="GC74" s="79"/>
      <c r="GD74" s="79"/>
      <c r="GE74" s="79"/>
      <c r="GF74" s="79"/>
      <c r="GG74" s="79"/>
      <c r="GH74" s="79"/>
      <c r="GI74" s="79"/>
      <c r="GJ74" s="79"/>
      <c r="GK74" s="79"/>
      <c r="GL74" s="79"/>
      <c r="GM74" s="79"/>
      <c r="GN74" s="79"/>
      <c r="GO74" s="79"/>
      <c r="GP74" s="79"/>
      <c r="GQ74" s="79"/>
      <c r="GR74" s="79"/>
      <c r="GS74" s="79"/>
      <c r="GT74" s="79"/>
      <c r="GU74" s="79"/>
      <c r="GV74" s="79"/>
      <c r="GW74" s="79"/>
      <c r="GX74" s="79"/>
      <c r="GY74" s="79"/>
      <c r="GZ74" s="79"/>
      <c r="HA74" s="79"/>
      <c r="HB74" s="79"/>
      <c r="HC74" s="79"/>
      <c r="HD74" s="79"/>
      <c r="HE74" s="79"/>
      <c r="HF74" s="79"/>
      <c r="HG74" s="79"/>
      <c r="HH74" s="79"/>
      <c r="HI74" s="79"/>
      <c r="HJ74" s="79"/>
      <c r="HK74" s="79"/>
      <c r="HL74" s="79"/>
      <c r="HM74" s="79"/>
      <c r="HN74" s="79"/>
      <c r="HO74" s="79"/>
      <c r="HP74" s="79"/>
      <c r="HQ74" s="79"/>
      <c r="HR74" s="79"/>
      <c r="HS74" s="79"/>
      <c r="HT74" s="79"/>
      <c r="HU74" s="79"/>
      <c r="HV74" s="79"/>
      <c r="HW74" s="79"/>
      <c r="HX74" s="79"/>
      <c r="HY74" s="79"/>
      <c r="HZ74" s="79"/>
      <c r="IA74" s="79"/>
      <c r="IB74" s="79"/>
      <c r="IC74" s="79"/>
      <c r="ID74" s="79"/>
      <c r="IE74" s="79"/>
      <c r="IF74" s="79"/>
      <c r="IG74" s="79"/>
      <c r="IH74" s="79"/>
      <c r="II74" s="79"/>
      <c r="IJ74" s="79"/>
      <c r="IK74" s="79"/>
      <c r="IL74" s="79"/>
      <c r="IM74" s="79"/>
      <c r="IN74" s="79"/>
      <c r="IO74" s="79"/>
      <c r="IP74" s="79"/>
      <c r="IQ74" s="79"/>
      <c r="IR74" s="79"/>
      <c r="IS74" s="79"/>
      <c r="IT74" s="79"/>
      <c r="IU74" s="79"/>
      <c r="IV74" s="79"/>
      <c r="IW74" s="79"/>
      <c r="IX74" s="79"/>
      <c r="IY74" s="79"/>
      <c r="IZ74" s="79"/>
      <c r="JA74" s="79"/>
      <c r="JB74" s="51" t="s">
        <v>17</v>
      </c>
      <c r="JC74" s="51"/>
      <c r="JD74" s="51"/>
      <c r="JE74" s="51"/>
      <c r="JF74" s="51"/>
      <c r="JG74" s="51"/>
      <c r="JH74" s="51"/>
      <c r="JI74" s="51"/>
      <c r="JJ74" s="51"/>
      <c r="JK74" s="51"/>
      <c r="JL74" s="51"/>
      <c r="JM74" s="51"/>
      <c r="JN74" s="51"/>
      <c r="JO74" s="51"/>
      <c r="JP74" s="79" t="str">
        <f>'基礎入力シート　硬筆'!I5</f>
        <v>0000-00-0000</v>
      </c>
      <c r="JQ74" s="79"/>
      <c r="JR74" s="79"/>
      <c r="JS74" s="79"/>
      <c r="JT74" s="79"/>
      <c r="JU74" s="79"/>
      <c r="JV74" s="79"/>
      <c r="JW74" s="79"/>
      <c r="JX74" s="79"/>
      <c r="JY74" s="79"/>
      <c r="JZ74" s="79"/>
      <c r="KA74" s="79"/>
      <c r="KB74" s="79"/>
      <c r="KC74" s="79"/>
      <c r="KD74" s="79"/>
      <c r="KE74" s="79"/>
      <c r="KF74" s="79"/>
      <c r="KG74" s="79"/>
      <c r="KH74" s="79"/>
      <c r="KI74" s="79"/>
      <c r="KJ74" s="79"/>
      <c r="KK74" s="79"/>
      <c r="KL74" s="79"/>
      <c r="KM74" s="79"/>
      <c r="KN74" s="79"/>
      <c r="KO74" s="79"/>
      <c r="KP74" s="79"/>
      <c r="KQ74" s="79"/>
      <c r="KR74" s="79"/>
      <c r="KS74" s="79"/>
      <c r="KT74" s="79"/>
      <c r="KU74" s="79"/>
      <c r="KV74" s="79"/>
      <c r="KW74" s="79"/>
      <c r="KX74" s="79"/>
      <c r="KY74" s="79"/>
      <c r="KZ74" s="79"/>
      <c r="LA74" s="79"/>
      <c r="LB74" s="79"/>
      <c r="LC74" s="79"/>
      <c r="LD74" s="79"/>
      <c r="LE74" s="79"/>
      <c r="LF74" s="79"/>
      <c r="LG74" s="79"/>
      <c r="LH74" s="79"/>
      <c r="LI74" s="79"/>
      <c r="LJ74" s="79"/>
      <c r="LK74" s="79"/>
      <c r="LL74" s="79"/>
      <c r="LM74" s="79"/>
      <c r="LN74" s="79"/>
      <c r="LO74" s="79"/>
      <c r="LP74" s="81"/>
      <c r="LQ74" s="2"/>
      <c r="LR74" s="2"/>
      <c r="LS74" s="2"/>
      <c r="LT74" s="2"/>
      <c r="LU74" s="2"/>
      <c r="LV74" s="2"/>
      <c r="LW74" s="2"/>
      <c r="LX74" s="2"/>
      <c r="LY74" s="2"/>
    </row>
    <row r="75" spans="1:337" ht="3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106" t="s">
        <v>28</v>
      </c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06"/>
      <c r="EZ75" s="106"/>
      <c r="FA75" s="106"/>
      <c r="FB75" s="106"/>
      <c r="FC75" s="106"/>
      <c r="FD75" s="2"/>
      <c r="FE75" s="2"/>
      <c r="FF75" s="2"/>
      <c r="FG75" s="2"/>
      <c r="FH75" s="77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9"/>
      <c r="GC75" s="79"/>
      <c r="GD75" s="79"/>
      <c r="GE75" s="79"/>
      <c r="GF75" s="79"/>
      <c r="GG75" s="79"/>
      <c r="GH75" s="79"/>
      <c r="GI75" s="79"/>
      <c r="GJ75" s="79"/>
      <c r="GK75" s="79"/>
      <c r="GL75" s="79"/>
      <c r="GM75" s="79"/>
      <c r="GN75" s="79"/>
      <c r="GO75" s="79"/>
      <c r="GP75" s="79"/>
      <c r="GQ75" s="79"/>
      <c r="GR75" s="79"/>
      <c r="GS75" s="79"/>
      <c r="GT75" s="79"/>
      <c r="GU75" s="79"/>
      <c r="GV75" s="79"/>
      <c r="GW75" s="79"/>
      <c r="GX75" s="79"/>
      <c r="GY75" s="79"/>
      <c r="GZ75" s="79"/>
      <c r="HA75" s="79"/>
      <c r="HB75" s="79"/>
      <c r="HC75" s="79"/>
      <c r="HD75" s="79"/>
      <c r="HE75" s="79"/>
      <c r="HF75" s="79"/>
      <c r="HG75" s="79"/>
      <c r="HH75" s="79"/>
      <c r="HI75" s="79"/>
      <c r="HJ75" s="79"/>
      <c r="HK75" s="79"/>
      <c r="HL75" s="79"/>
      <c r="HM75" s="79"/>
      <c r="HN75" s="79"/>
      <c r="HO75" s="79"/>
      <c r="HP75" s="79"/>
      <c r="HQ75" s="79"/>
      <c r="HR75" s="79"/>
      <c r="HS75" s="79"/>
      <c r="HT75" s="79"/>
      <c r="HU75" s="79"/>
      <c r="HV75" s="79"/>
      <c r="HW75" s="79"/>
      <c r="HX75" s="79"/>
      <c r="HY75" s="79"/>
      <c r="HZ75" s="79"/>
      <c r="IA75" s="79"/>
      <c r="IB75" s="79"/>
      <c r="IC75" s="79"/>
      <c r="ID75" s="79"/>
      <c r="IE75" s="79"/>
      <c r="IF75" s="79"/>
      <c r="IG75" s="79"/>
      <c r="IH75" s="79"/>
      <c r="II75" s="79"/>
      <c r="IJ75" s="79"/>
      <c r="IK75" s="79"/>
      <c r="IL75" s="79"/>
      <c r="IM75" s="79"/>
      <c r="IN75" s="79"/>
      <c r="IO75" s="79"/>
      <c r="IP75" s="79"/>
      <c r="IQ75" s="79"/>
      <c r="IR75" s="79"/>
      <c r="IS75" s="79"/>
      <c r="IT75" s="79"/>
      <c r="IU75" s="79"/>
      <c r="IV75" s="79"/>
      <c r="IW75" s="79"/>
      <c r="IX75" s="79"/>
      <c r="IY75" s="79"/>
      <c r="IZ75" s="79"/>
      <c r="JA75" s="79"/>
      <c r="JB75" s="51"/>
      <c r="JC75" s="51"/>
      <c r="JD75" s="51"/>
      <c r="JE75" s="51"/>
      <c r="JF75" s="51"/>
      <c r="JG75" s="51"/>
      <c r="JH75" s="51"/>
      <c r="JI75" s="51"/>
      <c r="JJ75" s="51"/>
      <c r="JK75" s="51"/>
      <c r="JL75" s="51"/>
      <c r="JM75" s="51"/>
      <c r="JN75" s="51"/>
      <c r="JO75" s="51"/>
      <c r="JP75" s="79"/>
      <c r="JQ75" s="79"/>
      <c r="JR75" s="79"/>
      <c r="JS75" s="79"/>
      <c r="JT75" s="79"/>
      <c r="JU75" s="79"/>
      <c r="JV75" s="79"/>
      <c r="JW75" s="79"/>
      <c r="JX75" s="79"/>
      <c r="JY75" s="79"/>
      <c r="JZ75" s="79"/>
      <c r="KA75" s="79"/>
      <c r="KB75" s="79"/>
      <c r="KC75" s="79"/>
      <c r="KD75" s="79"/>
      <c r="KE75" s="79"/>
      <c r="KF75" s="79"/>
      <c r="KG75" s="79"/>
      <c r="KH75" s="79"/>
      <c r="KI75" s="79"/>
      <c r="KJ75" s="79"/>
      <c r="KK75" s="79"/>
      <c r="KL75" s="79"/>
      <c r="KM75" s="79"/>
      <c r="KN75" s="79"/>
      <c r="KO75" s="79"/>
      <c r="KP75" s="79"/>
      <c r="KQ75" s="79"/>
      <c r="KR75" s="79"/>
      <c r="KS75" s="79"/>
      <c r="KT75" s="79"/>
      <c r="KU75" s="79"/>
      <c r="KV75" s="79"/>
      <c r="KW75" s="79"/>
      <c r="KX75" s="79"/>
      <c r="KY75" s="79"/>
      <c r="KZ75" s="79"/>
      <c r="LA75" s="79"/>
      <c r="LB75" s="79"/>
      <c r="LC75" s="79"/>
      <c r="LD75" s="79"/>
      <c r="LE75" s="79"/>
      <c r="LF75" s="79"/>
      <c r="LG75" s="79"/>
      <c r="LH75" s="79"/>
      <c r="LI75" s="79"/>
      <c r="LJ75" s="79"/>
      <c r="LK75" s="79"/>
      <c r="LL75" s="79"/>
      <c r="LM75" s="79"/>
      <c r="LN75" s="79"/>
      <c r="LO75" s="79"/>
      <c r="LP75" s="81"/>
      <c r="LQ75" s="2"/>
      <c r="LR75" s="2"/>
      <c r="LS75" s="2"/>
      <c r="LT75" s="2"/>
      <c r="LU75" s="2"/>
      <c r="LV75" s="2"/>
      <c r="LW75" s="2"/>
      <c r="LX75" s="2"/>
      <c r="LY75" s="2"/>
    </row>
    <row r="76" spans="1:337" ht="3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06"/>
      <c r="EZ76" s="106"/>
      <c r="FA76" s="106"/>
      <c r="FB76" s="106"/>
      <c r="FC76" s="106"/>
      <c r="FD76" s="2"/>
      <c r="FE76" s="2"/>
      <c r="FF76" s="2"/>
      <c r="FG76" s="2"/>
      <c r="FH76" s="77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9"/>
      <c r="GC76" s="79"/>
      <c r="GD76" s="79"/>
      <c r="GE76" s="79"/>
      <c r="GF76" s="79"/>
      <c r="GG76" s="79"/>
      <c r="GH76" s="79"/>
      <c r="GI76" s="79"/>
      <c r="GJ76" s="79"/>
      <c r="GK76" s="79"/>
      <c r="GL76" s="79"/>
      <c r="GM76" s="79"/>
      <c r="GN76" s="79"/>
      <c r="GO76" s="79"/>
      <c r="GP76" s="79"/>
      <c r="GQ76" s="79"/>
      <c r="GR76" s="79"/>
      <c r="GS76" s="79"/>
      <c r="GT76" s="79"/>
      <c r="GU76" s="79"/>
      <c r="GV76" s="79"/>
      <c r="GW76" s="79"/>
      <c r="GX76" s="79"/>
      <c r="GY76" s="79"/>
      <c r="GZ76" s="79"/>
      <c r="HA76" s="79"/>
      <c r="HB76" s="79"/>
      <c r="HC76" s="79"/>
      <c r="HD76" s="79"/>
      <c r="HE76" s="79"/>
      <c r="HF76" s="79"/>
      <c r="HG76" s="79"/>
      <c r="HH76" s="79"/>
      <c r="HI76" s="79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51"/>
      <c r="JC76" s="51"/>
      <c r="JD76" s="51"/>
      <c r="JE76" s="51"/>
      <c r="JF76" s="51"/>
      <c r="JG76" s="51"/>
      <c r="JH76" s="51"/>
      <c r="JI76" s="51"/>
      <c r="JJ76" s="51"/>
      <c r="JK76" s="51"/>
      <c r="JL76" s="51"/>
      <c r="JM76" s="51"/>
      <c r="JN76" s="51"/>
      <c r="JO76" s="51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  <c r="LC76" s="79"/>
      <c r="LD76" s="79"/>
      <c r="LE76" s="79"/>
      <c r="LF76" s="79"/>
      <c r="LG76" s="79"/>
      <c r="LH76" s="79"/>
      <c r="LI76" s="79"/>
      <c r="LJ76" s="79"/>
      <c r="LK76" s="79"/>
      <c r="LL76" s="79"/>
      <c r="LM76" s="79"/>
      <c r="LN76" s="79"/>
      <c r="LO76" s="79"/>
      <c r="LP76" s="81"/>
      <c r="LQ76" s="2"/>
      <c r="LR76" s="2"/>
      <c r="LS76" s="2"/>
      <c r="LT76" s="2"/>
      <c r="LU76" s="2"/>
      <c r="LV76" s="2"/>
      <c r="LW76" s="2"/>
      <c r="LX76" s="2"/>
      <c r="LY76" s="2"/>
    </row>
    <row r="77" spans="1:337" ht="3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06"/>
      <c r="EZ77" s="106"/>
      <c r="FA77" s="106"/>
      <c r="FB77" s="106"/>
      <c r="FC77" s="106"/>
      <c r="FD77" s="2"/>
      <c r="FE77" s="2"/>
      <c r="FF77" s="2"/>
      <c r="FG77" s="2"/>
      <c r="FH77" s="77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9"/>
      <c r="GC77" s="79"/>
      <c r="GD77" s="79"/>
      <c r="GE77" s="79"/>
      <c r="GF77" s="79"/>
      <c r="GG77" s="79"/>
      <c r="GH77" s="79"/>
      <c r="GI77" s="79"/>
      <c r="GJ77" s="79"/>
      <c r="GK77" s="79"/>
      <c r="GL77" s="79"/>
      <c r="GM77" s="79"/>
      <c r="GN77" s="79"/>
      <c r="GO77" s="79"/>
      <c r="GP77" s="79"/>
      <c r="GQ77" s="79"/>
      <c r="GR77" s="79"/>
      <c r="GS77" s="79"/>
      <c r="GT77" s="79"/>
      <c r="GU77" s="79"/>
      <c r="GV77" s="79"/>
      <c r="GW77" s="79"/>
      <c r="GX77" s="79"/>
      <c r="GY77" s="79"/>
      <c r="GZ77" s="79"/>
      <c r="HA77" s="79"/>
      <c r="HB77" s="79"/>
      <c r="HC77" s="79"/>
      <c r="HD77" s="79"/>
      <c r="HE77" s="79"/>
      <c r="HF77" s="79"/>
      <c r="HG77" s="79"/>
      <c r="HH77" s="79"/>
      <c r="HI77" s="79"/>
      <c r="HJ77" s="79"/>
      <c r="HK77" s="79"/>
      <c r="HL77" s="79"/>
      <c r="HM77" s="79"/>
      <c r="HN77" s="79"/>
      <c r="HO77" s="79"/>
      <c r="HP77" s="79"/>
      <c r="HQ77" s="79"/>
      <c r="HR77" s="79"/>
      <c r="HS77" s="79"/>
      <c r="HT77" s="79"/>
      <c r="HU77" s="79"/>
      <c r="HV77" s="79"/>
      <c r="HW77" s="79"/>
      <c r="HX77" s="79"/>
      <c r="HY77" s="79"/>
      <c r="HZ77" s="79"/>
      <c r="IA77" s="79"/>
      <c r="IB77" s="79"/>
      <c r="IC77" s="79"/>
      <c r="ID77" s="79"/>
      <c r="IE77" s="79"/>
      <c r="IF77" s="79"/>
      <c r="IG77" s="79"/>
      <c r="IH77" s="79"/>
      <c r="II77" s="79"/>
      <c r="IJ77" s="79"/>
      <c r="IK77" s="79"/>
      <c r="IL77" s="79"/>
      <c r="IM77" s="79"/>
      <c r="IN77" s="79"/>
      <c r="IO77" s="79"/>
      <c r="IP77" s="79"/>
      <c r="IQ77" s="79"/>
      <c r="IR77" s="79"/>
      <c r="IS77" s="79"/>
      <c r="IT77" s="79"/>
      <c r="IU77" s="79"/>
      <c r="IV77" s="79"/>
      <c r="IW77" s="79"/>
      <c r="IX77" s="79"/>
      <c r="IY77" s="79"/>
      <c r="IZ77" s="79"/>
      <c r="JA77" s="79"/>
      <c r="JB77" s="51"/>
      <c r="JC77" s="51"/>
      <c r="JD77" s="51"/>
      <c r="JE77" s="51"/>
      <c r="JF77" s="51"/>
      <c r="JG77" s="51"/>
      <c r="JH77" s="51"/>
      <c r="JI77" s="51"/>
      <c r="JJ77" s="51"/>
      <c r="JK77" s="51"/>
      <c r="JL77" s="51"/>
      <c r="JM77" s="51"/>
      <c r="JN77" s="51"/>
      <c r="JO77" s="51"/>
      <c r="JP77" s="79"/>
      <c r="JQ77" s="79"/>
      <c r="JR77" s="79"/>
      <c r="JS77" s="79"/>
      <c r="JT77" s="79"/>
      <c r="JU77" s="79"/>
      <c r="JV77" s="79"/>
      <c r="JW77" s="79"/>
      <c r="JX77" s="79"/>
      <c r="JY77" s="79"/>
      <c r="JZ77" s="79"/>
      <c r="KA77" s="79"/>
      <c r="KB77" s="79"/>
      <c r="KC77" s="79"/>
      <c r="KD77" s="79"/>
      <c r="KE77" s="79"/>
      <c r="KF77" s="79"/>
      <c r="KG77" s="79"/>
      <c r="KH77" s="79"/>
      <c r="KI77" s="79"/>
      <c r="KJ77" s="79"/>
      <c r="KK77" s="79"/>
      <c r="KL77" s="79"/>
      <c r="KM77" s="79"/>
      <c r="KN77" s="79"/>
      <c r="KO77" s="79"/>
      <c r="KP77" s="79"/>
      <c r="KQ77" s="79"/>
      <c r="KR77" s="79"/>
      <c r="KS77" s="79"/>
      <c r="KT77" s="79"/>
      <c r="KU77" s="79"/>
      <c r="KV77" s="79"/>
      <c r="KW77" s="79"/>
      <c r="KX77" s="79"/>
      <c r="KY77" s="79"/>
      <c r="KZ77" s="79"/>
      <c r="LA77" s="79"/>
      <c r="LB77" s="79"/>
      <c r="LC77" s="79"/>
      <c r="LD77" s="79"/>
      <c r="LE77" s="79"/>
      <c r="LF77" s="79"/>
      <c r="LG77" s="79"/>
      <c r="LH77" s="79"/>
      <c r="LI77" s="79"/>
      <c r="LJ77" s="79"/>
      <c r="LK77" s="79"/>
      <c r="LL77" s="79"/>
      <c r="LM77" s="79"/>
      <c r="LN77" s="79"/>
      <c r="LO77" s="79"/>
      <c r="LP77" s="81"/>
      <c r="LQ77" s="2"/>
      <c r="LR77" s="2"/>
      <c r="LS77" s="2"/>
      <c r="LT77" s="2"/>
      <c r="LU77" s="2"/>
      <c r="LV77" s="2"/>
      <c r="LW77" s="2"/>
      <c r="LX77" s="2"/>
      <c r="LY77" s="2"/>
    </row>
    <row r="78" spans="1:337" ht="3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2"/>
      <c r="FE78" s="2"/>
      <c r="FF78" s="2"/>
      <c r="FG78" s="2"/>
      <c r="FH78" s="77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9"/>
      <c r="GC78" s="79"/>
      <c r="GD78" s="79"/>
      <c r="GE78" s="79"/>
      <c r="GF78" s="79"/>
      <c r="GG78" s="79"/>
      <c r="GH78" s="79"/>
      <c r="GI78" s="79"/>
      <c r="GJ78" s="79"/>
      <c r="GK78" s="79"/>
      <c r="GL78" s="79"/>
      <c r="GM78" s="79"/>
      <c r="GN78" s="79"/>
      <c r="GO78" s="79"/>
      <c r="GP78" s="79"/>
      <c r="GQ78" s="79"/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/>
      <c r="HC78" s="79"/>
      <c r="HD78" s="79"/>
      <c r="HE78" s="79"/>
      <c r="HF78" s="79"/>
      <c r="HG78" s="79"/>
      <c r="HH78" s="79"/>
      <c r="HI78" s="79"/>
      <c r="HJ78" s="79"/>
      <c r="HK78" s="79"/>
      <c r="HL78" s="79"/>
      <c r="HM78" s="79"/>
      <c r="HN78" s="79"/>
      <c r="HO78" s="79"/>
      <c r="HP78" s="79"/>
      <c r="HQ78" s="79"/>
      <c r="HR78" s="79"/>
      <c r="HS78" s="79"/>
      <c r="HT78" s="79"/>
      <c r="HU78" s="79"/>
      <c r="HV78" s="79"/>
      <c r="HW78" s="79"/>
      <c r="HX78" s="79"/>
      <c r="HY78" s="79"/>
      <c r="HZ78" s="79"/>
      <c r="IA78" s="79"/>
      <c r="IB78" s="79"/>
      <c r="IC78" s="79"/>
      <c r="ID78" s="79"/>
      <c r="IE78" s="79"/>
      <c r="IF78" s="79"/>
      <c r="IG78" s="79"/>
      <c r="IH78" s="79"/>
      <c r="II78" s="79"/>
      <c r="IJ78" s="79"/>
      <c r="IK78" s="79"/>
      <c r="IL78" s="79"/>
      <c r="IM78" s="79"/>
      <c r="IN78" s="79"/>
      <c r="IO78" s="79"/>
      <c r="IP78" s="79"/>
      <c r="IQ78" s="79"/>
      <c r="IR78" s="79"/>
      <c r="IS78" s="79"/>
      <c r="IT78" s="79"/>
      <c r="IU78" s="79"/>
      <c r="IV78" s="79"/>
      <c r="IW78" s="79"/>
      <c r="IX78" s="79"/>
      <c r="IY78" s="79"/>
      <c r="IZ78" s="79"/>
      <c r="JA78" s="79"/>
      <c r="JB78" s="51"/>
      <c r="JC78" s="51"/>
      <c r="JD78" s="51"/>
      <c r="JE78" s="51"/>
      <c r="JF78" s="51"/>
      <c r="JG78" s="51"/>
      <c r="JH78" s="51"/>
      <c r="JI78" s="51"/>
      <c r="JJ78" s="51"/>
      <c r="JK78" s="51"/>
      <c r="JL78" s="51"/>
      <c r="JM78" s="51"/>
      <c r="JN78" s="51"/>
      <c r="JO78" s="51"/>
      <c r="JP78" s="79"/>
      <c r="JQ78" s="79"/>
      <c r="JR78" s="79"/>
      <c r="JS78" s="79"/>
      <c r="JT78" s="79"/>
      <c r="JU78" s="79"/>
      <c r="JV78" s="79"/>
      <c r="JW78" s="79"/>
      <c r="JX78" s="79"/>
      <c r="JY78" s="79"/>
      <c r="JZ78" s="79"/>
      <c r="KA78" s="79"/>
      <c r="KB78" s="79"/>
      <c r="KC78" s="79"/>
      <c r="KD78" s="79"/>
      <c r="KE78" s="79"/>
      <c r="KF78" s="79"/>
      <c r="KG78" s="79"/>
      <c r="KH78" s="79"/>
      <c r="KI78" s="79"/>
      <c r="KJ78" s="79"/>
      <c r="KK78" s="79"/>
      <c r="KL78" s="79"/>
      <c r="KM78" s="79"/>
      <c r="KN78" s="79"/>
      <c r="KO78" s="79"/>
      <c r="KP78" s="79"/>
      <c r="KQ78" s="79"/>
      <c r="KR78" s="79"/>
      <c r="KS78" s="79"/>
      <c r="KT78" s="79"/>
      <c r="KU78" s="79"/>
      <c r="KV78" s="79"/>
      <c r="KW78" s="79"/>
      <c r="KX78" s="79"/>
      <c r="KY78" s="79"/>
      <c r="KZ78" s="79"/>
      <c r="LA78" s="79"/>
      <c r="LB78" s="79"/>
      <c r="LC78" s="79"/>
      <c r="LD78" s="79"/>
      <c r="LE78" s="79"/>
      <c r="LF78" s="79"/>
      <c r="LG78" s="79"/>
      <c r="LH78" s="79"/>
      <c r="LI78" s="79"/>
      <c r="LJ78" s="79"/>
      <c r="LK78" s="79"/>
      <c r="LL78" s="79"/>
      <c r="LM78" s="79"/>
      <c r="LN78" s="79"/>
      <c r="LO78" s="79"/>
      <c r="LP78" s="81"/>
      <c r="LQ78" s="2"/>
      <c r="LR78" s="2"/>
      <c r="LS78" s="2"/>
      <c r="LT78" s="2"/>
      <c r="LU78" s="2"/>
      <c r="LV78" s="2"/>
      <c r="LW78" s="2"/>
      <c r="LX78" s="2"/>
      <c r="LY78" s="2"/>
    </row>
    <row r="79" spans="1:337" ht="3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2"/>
      <c r="FE79" s="2"/>
      <c r="FF79" s="2"/>
      <c r="FG79" s="2"/>
      <c r="FH79" s="77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9"/>
      <c r="GC79" s="79"/>
      <c r="GD79" s="79"/>
      <c r="GE79" s="79"/>
      <c r="GF79" s="79"/>
      <c r="GG79" s="79"/>
      <c r="GH79" s="79"/>
      <c r="GI79" s="79"/>
      <c r="GJ79" s="79"/>
      <c r="GK79" s="79"/>
      <c r="GL79" s="79"/>
      <c r="GM79" s="79"/>
      <c r="GN79" s="79"/>
      <c r="GO79" s="79"/>
      <c r="GP79" s="79"/>
      <c r="GQ79" s="79"/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/>
      <c r="HC79" s="79"/>
      <c r="HD79" s="79"/>
      <c r="HE79" s="79"/>
      <c r="HF79" s="79"/>
      <c r="HG79" s="79"/>
      <c r="HH79" s="79"/>
      <c r="HI79" s="79"/>
      <c r="HJ79" s="79"/>
      <c r="HK79" s="79"/>
      <c r="HL79" s="79"/>
      <c r="HM79" s="79"/>
      <c r="HN79" s="79"/>
      <c r="HO79" s="79"/>
      <c r="HP79" s="79"/>
      <c r="HQ79" s="79"/>
      <c r="HR79" s="79"/>
      <c r="HS79" s="79"/>
      <c r="HT79" s="79"/>
      <c r="HU79" s="79"/>
      <c r="HV79" s="79"/>
      <c r="HW79" s="79"/>
      <c r="HX79" s="79"/>
      <c r="HY79" s="79"/>
      <c r="HZ79" s="79"/>
      <c r="IA79" s="79"/>
      <c r="IB79" s="79"/>
      <c r="IC79" s="79"/>
      <c r="ID79" s="79"/>
      <c r="IE79" s="79"/>
      <c r="IF79" s="79"/>
      <c r="IG79" s="79"/>
      <c r="IH79" s="79"/>
      <c r="II79" s="79"/>
      <c r="IJ79" s="79"/>
      <c r="IK79" s="79"/>
      <c r="IL79" s="79"/>
      <c r="IM79" s="79"/>
      <c r="IN79" s="79"/>
      <c r="IO79" s="79"/>
      <c r="IP79" s="79"/>
      <c r="IQ79" s="79"/>
      <c r="IR79" s="79"/>
      <c r="IS79" s="79"/>
      <c r="IT79" s="79"/>
      <c r="IU79" s="79"/>
      <c r="IV79" s="79"/>
      <c r="IW79" s="79"/>
      <c r="IX79" s="79"/>
      <c r="IY79" s="79"/>
      <c r="IZ79" s="79"/>
      <c r="JA79" s="79"/>
      <c r="JB79" s="51"/>
      <c r="JC79" s="51"/>
      <c r="JD79" s="51"/>
      <c r="JE79" s="51"/>
      <c r="JF79" s="51"/>
      <c r="JG79" s="51"/>
      <c r="JH79" s="51"/>
      <c r="JI79" s="51"/>
      <c r="JJ79" s="51"/>
      <c r="JK79" s="51"/>
      <c r="JL79" s="51"/>
      <c r="JM79" s="51"/>
      <c r="JN79" s="51"/>
      <c r="JO79" s="51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/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/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/>
      <c r="LP79" s="81"/>
      <c r="LQ79" s="2"/>
      <c r="LR79" s="2"/>
      <c r="LS79" s="2"/>
      <c r="LT79" s="2"/>
      <c r="LU79" s="2"/>
      <c r="LV79" s="2"/>
      <c r="LW79" s="2"/>
      <c r="LX79" s="2"/>
      <c r="LY79" s="2"/>
    </row>
    <row r="80" spans="1:337" ht="3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06"/>
      <c r="EZ80" s="106"/>
      <c r="FA80" s="106"/>
      <c r="FB80" s="106"/>
      <c r="FC80" s="106"/>
      <c r="FD80" s="2"/>
      <c r="FE80" s="2"/>
      <c r="FF80" s="2"/>
      <c r="FG80" s="2"/>
      <c r="FH80" s="77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9"/>
      <c r="GC80" s="79"/>
      <c r="GD80" s="79"/>
      <c r="GE80" s="79"/>
      <c r="GF80" s="79"/>
      <c r="GG80" s="79"/>
      <c r="GH80" s="79"/>
      <c r="GI80" s="79"/>
      <c r="GJ80" s="79"/>
      <c r="GK80" s="79"/>
      <c r="GL80" s="79"/>
      <c r="GM80" s="79"/>
      <c r="GN80" s="79"/>
      <c r="GO80" s="79"/>
      <c r="GP80" s="79"/>
      <c r="GQ80" s="79"/>
      <c r="GR80" s="79"/>
      <c r="GS80" s="79"/>
      <c r="GT80" s="79"/>
      <c r="GU80" s="79"/>
      <c r="GV80" s="79"/>
      <c r="GW80" s="79"/>
      <c r="GX80" s="79"/>
      <c r="GY80" s="79"/>
      <c r="GZ80" s="79"/>
      <c r="HA80" s="79"/>
      <c r="HB80" s="79"/>
      <c r="HC80" s="79"/>
      <c r="HD80" s="79"/>
      <c r="HE80" s="79"/>
      <c r="HF80" s="79"/>
      <c r="HG80" s="79"/>
      <c r="HH80" s="79"/>
      <c r="HI80" s="79"/>
      <c r="HJ80" s="79"/>
      <c r="HK80" s="79"/>
      <c r="HL80" s="79"/>
      <c r="HM80" s="79"/>
      <c r="HN80" s="79"/>
      <c r="HO80" s="79"/>
      <c r="HP80" s="79"/>
      <c r="HQ80" s="79"/>
      <c r="HR80" s="79"/>
      <c r="HS80" s="79"/>
      <c r="HT80" s="79"/>
      <c r="HU80" s="79"/>
      <c r="HV80" s="79"/>
      <c r="HW80" s="79"/>
      <c r="HX80" s="79"/>
      <c r="HY80" s="79"/>
      <c r="HZ80" s="79"/>
      <c r="IA80" s="79"/>
      <c r="IB80" s="79"/>
      <c r="IC80" s="79"/>
      <c r="ID80" s="79"/>
      <c r="IE80" s="79"/>
      <c r="IF80" s="79"/>
      <c r="IG80" s="79"/>
      <c r="IH80" s="79"/>
      <c r="II80" s="79"/>
      <c r="IJ80" s="79"/>
      <c r="IK80" s="79"/>
      <c r="IL80" s="79"/>
      <c r="IM80" s="79"/>
      <c r="IN80" s="79"/>
      <c r="IO80" s="79"/>
      <c r="IP80" s="79"/>
      <c r="IQ80" s="79"/>
      <c r="IR80" s="79"/>
      <c r="IS80" s="79"/>
      <c r="IT80" s="79"/>
      <c r="IU80" s="79"/>
      <c r="IV80" s="79"/>
      <c r="IW80" s="79"/>
      <c r="IX80" s="79"/>
      <c r="IY80" s="79"/>
      <c r="IZ80" s="79"/>
      <c r="JA80" s="79"/>
      <c r="JB80" s="51"/>
      <c r="JC80" s="51"/>
      <c r="JD80" s="51"/>
      <c r="JE80" s="51"/>
      <c r="JF80" s="51"/>
      <c r="JG80" s="51"/>
      <c r="JH80" s="51"/>
      <c r="JI80" s="51"/>
      <c r="JJ80" s="51"/>
      <c r="JK80" s="51"/>
      <c r="JL80" s="51"/>
      <c r="JM80" s="51"/>
      <c r="JN80" s="51"/>
      <c r="JO80" s="51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/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/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/>
      <c r="LP80" s="81"/>
      <c r="LQ80" s="2"/>
      <c r="LR80" s="2"/>
      <c r="LS80" s="2"/>
      <c r="LT80" s="2"/>
      <c r="LU80" s="2"/>
      <c r="LV80" s="2"/>
      <c r="LW80" s="2"/>
      <c r="LX80" s="2"/>
      <c r="LY80" s="2"/>
    </row>
    <row r="81" spans="1:337" ht="3.75" customHeight="1" thickBo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06"/>
      <c r="EZ81" s="106"/>
      <c r="FA81" s="106"/>
      <c r="FB81" s="106"/>
      <c r="FC81" s="106"/>
      <c r="FD81" s="2"/>
      <c r="FE81" s="2"/>
      <c r="FF81" s="2"/>
      <c r="FG81" s="2"/>
      <c r="FH81" s="78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  <c r="IU81" s="80"/>
      <c r="IV81" s="80"/>
      <c r="IW81" s="80"/>
      <c r="IX81" s="80"/>
      <c r="IY81" s="80"/>
      <c r="IZ81" s="80"/>
      <c r="JA81" s="80"/>
      <c r="JB81" s="66"/>
      <c r="JC81" s="66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6"/>
      <c r="JO81" s="66"/>
      <c r="JP81" s="80"/>
      <c r="JQ81" s="80"/>
      <c r="JR81" s="80"/>
      <c r="JS81" s="80"/>
      <c r="JT81" s="80"/>
      <c r="JU81" s="80"/>
      <c r="JV81" s="80"/>
      <c r="JW81" s="80"/>
      <c r="JX81" s="80"/>
      <c r="JY81" s="80"/>
      <c r="JZ81" s="80"/>
      <c r="KA81" s="80"/>
      <c r="KB81" s="80"/>
      <c r="KC81" s="80"/>
      <c r="KD81" s="80"/>
      <c r="KE81" s="80"/>
      <c r="KF81" s="80"/>
      <c r="KG81" s="80"/>
      <c r="KH81" s="80"/>
      <c r="KI81" s="80"/>
      <c r="KJ81" s="80"/>
      <c r="KK81" s="80"/>
      <c r="KL81" s="80"/>
      <c r="KM81" s="80"/>
      <c r="KN81" s="80"/>
      <c r="KO81" s="80"/>
      <c r="KP81" s="80"/>
      <c r="KQ81" s="80"/>
      <c r="KR81" s="80"/>
      <c r="KS81" s="80"/>
      <c r="KT81" s="80"/>
      <c r="KU81" s="80"/>
      <c r="KV81" s="80"/>
      <c r="KW81" s="80"/>
      <c r="KX81" s="80"/>
      <c r="KY81" s="80"/>
      <c r="KZ81" s="80"/>
      <c r="LA81" s="80"/>
      <c r="LB81" s="80"/>
      <c r="LC81" s="80"/>
      <c r="LD81" s="80"/>
      <c r="LE81" s="80"/>
      <c r="LF81" s="80"/>
      <c r="LG81" s="80"/>
      <c r="LH81" s="80"/>
      <c r="LI81" s="80"/>
      <c r="LJ81" s="80"/>
      <c r="LK81" s="80"/>
      <c r="LL81" s="80"/>
      <c r="LM81" s="80"/>
      <c r="LN81" s="80"/>
      <c r="LO81" s="80"/>
      <c r="LP81" s="82"/>
      <c r="LQ81" s="2"/>
      <c r="LR81" s="2"/>
      <c r="LS81" s="2"/>
      <c r="LT81" s="2"/>
      <c r="LU81" s="2"/>
      <c r="LV81" s="2"/>
      <c r="LW81" s="2"/>
      <c r="LX81" s="2"/>
      <c r="LY81" s="2"/>
    </row>
    <row r="82" spans="1:337" ht="3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06"/>
      <c r="EZ82" s="106"/>
      <c r="FA82" s="106"/>
      <c r="FB82" s="106"/>
      <c r="FC82" s="106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</row>
    <row r="83" spans="1:337" ht="3.75" customHeight="1" thickBo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06"/>
      <c r="EZ83" s="106"/>
      <c r="FA83" s="106"/>
      <c r="FB83" s="106"/>
      <c r="FC83" s="106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</row>
    <row r="84" spans="1:337" ht="3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2"/>
      <c r="FE84" s="2"/>
      <c r="FF84" s="2"/>
      <c r="FG84" s="2"/>
      <c r="FH84" s="107" t="s">
        <v>19</v>
      </c>
      <c r="FI84" s="87"/>
      <c r="FJ84" s="87"/>
      <c r="FK84" s="87"/>
      <c r="FL84" s="87"/>
      <c r="FM84" s="87"/>
      <c r="FN84" s="87"/>
      <c r="FO84" s="87"/>
      <c r="FP84" s="87"/>
      <c r="FQ84" s="87"/>
      <c r="FR84" s="87" t="s">
        <v>20</v>
      </c>
      <c r="FS84" s="87"/>
      <c r="FT84" s="87"/>
      <c r="FU84" s="87"/>
      <c r="FV84" s="87"/>
      <c r="FW84" s="87"/>
      <c r="FX84" s="87"/>
      <c r="FY84" s="87"/>
      <c r="FZ84" s="87"/>
      <c r="GA84" s="87"/>
      <c r="GB84" s="57">
        <f>'基礎入力シート　硬筆'!F2</f>
        <v>56</v>
      </c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8"/>
      <c r="GS84" s="61" t="s">
        <v>35</v>
      </c>
      <c r="GT84" s="48"/>
      <c r="GU84" s="48"/>
      <c r="GV84" s="48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67">
        <f>450*GB96</f>
        <v>25200</v>
      </c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67"/>
      <c r="JA84" s="67"/>
      <c r="JB84" s="67"/>
      <c r="JC84" s="67"/>
      <c r="JD84" s="67"/>
      <c r="JE84" s="67"/>
      <c r="JF84" s="67"/>
      <c r="JG84" s="67"/>
      <c r="JH84" s="67"/>
      <c r="JI84" s="67"/>
      <c r="JJ84" s="67"/>
      <c r="JK84" s="68"/>
      <c r="JL84" s="86" t="s">
        <v>36</v>
      </c>
      <c r="JM84" s="87"/>
      <c r="JN84" s="87"/>
      <c r="JO84" s="88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2"/>
      <c r="LR84" s="2"/>
      <c r="LS84" s="2"/>
      <c r="LT84" s="2"/>
      <c r="LU84" s="2"/>
      <c r="LV84" s="2"/>
      <c r="LW84" s="2"/>
      <c r="LX84" s="2"/>
      <c r="LY84" s="2"/>
    </row>
    <row r="85" spans="1:337" ht="3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2"/>
      <c r="FE85" s="2"/>
      <c r="FF85" s="2"/>
      <c r="FG85" s="2"/>
      <c r="FH85" s="77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60"/>
      <c r="GS85" s="62"/>
      <c r="GT85" s="51"/>
      <c r="GU85" s="51"/>
      <c r="GV85" s="51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70"/>
      <c r="JL85" s="89"/>
      <c r="JM85" s="73"/>
      <c r="JN85" s="73"/>
      <c r="JO85" s="90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2"/>
      <c r="LR85" s="2"/>
      <c r="LS85" s="2"/>
      <c r="LT85" s="2"/>
      <c r="LU85" s="2"/>
      <c r="LV85" s="2"/>
      <c r="LW85" s="2"/>
      <c r="LX85" s="2"/>
      <c r="LY85" s="2"/>
    </row>
    <row r="86" spans="1:337" ht="3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06"/>
      <c r="EZ86" s="106"/>
      <c r="FA86" s="106"/>
      <c r="FB86" s="106"/>
      <c r="FC86" s="106"/>
      <c r="FD86" s="2"/>
      <c r="FE86" s="2"/>
      <c r="FF86" s="2"/>
      <c r="FG86" s="2"/>
      <c r="FH86" s="77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60"/>
      <c r="GS86" s="62"/>
      <c r="GT86" s="51"/>
      <c r="GU86" s="51"/>
      <c r="GV86" s="51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70"/>
      <c r="JL86" s="89"/>
      <c r="JM86" s="73"/>
      <c r="JN86" s="73"/>
      <c r="JO86" s="90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2"/>
      <c r="LR86" s="2"/>
      <c r="LS86" s="2"/>
      <c r="LT86" s="2"/>
      <c r="LU86" s="2"/>
      <c r="LV86" s="2"/>
      <c r="LW86" s="2"/>
      <c r="LX86" s="2"/>
      <c r="LY86" s="2"/>
    </row>
    <row r="87" spans="1:337" ht="3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2"/>
      <c r="FE87" s="2"/>
      <c r="FF87" s="2"/>
      <c r="FG87" s="2"/>
      <c r="FH87" s="77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60"/>
      <c r="GS87" s="62"/>
      <c r="GT87" s="51"/>
      <c r="GU87" s="51"/>
      <c r="GV87" s="51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70"/>
      <c r="JL87" s="89"/>
      <c r="JM87" s="73"/>
      <c r="JN87" s="73"/>
      <c r="JO87" s="90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2"/>
      <c r="LR87" s="2"/>
      <c r="LS87" s="2"/>
      <c r="LT87" s="2"/>
      <c r="LU87" s="2"/>
      <c r="LV87" s="2"/>
      <c r="LW87" s="2"/>
      <c r="LX87" s="2"/>
      <c r="LY87" s="2"/>
    </row>
    <row r="88" spans="1:337" ht="3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2"/>
      <c r="FE88" s="2"/>
      <c r="FF88" s="2"/>
      <c r="FG88" s="2"/>
      <c r="FH88" s="77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60"/>
      <c r="GS88" s="62"/>
      <c r="GT88" s="51"/>
      <c r="GU88" s="51"/>
      <c r="GV88" s="51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70"/>
      <c r="JL88" s="89"/>
      <c r="JM88" s="73"/>
      <c r="JN88" s="73"/>
      <c r="JO88" s="90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2"/>
      <c r="LR88" s="2"/>
      <c r="LS88" s="2"/>
      <c r="LT88" s="2"/>
      <c r="LU88" s="2"/>
      <c r="LV88" s="2"/>
      <c r="LW88" s="2"/>
      <c r="LX88" s="2"/>
      <c r="LY88" s="2"/>
    </row>
    <row r="89" spans="1:337" ht="3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06"/>
      <c r="EZ89" s="106"/>
      <c r="FA89" s="106"/>
      <c r="FB89" s="106"/>
      <c r="FC89" s="106"/>
      <c r="FD89" s="2"/>
      <c r="FE89" s="2"/>
      <c r="FF89" s="2"/>
      <c r="FG89" s="2"/>
      <c r="FH89" s="77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60"/>
      <c r="GS89" s="62"/>
      <c r="GT89" s="51"/>
      <c r="GU89" s="51"/>
      <c r="GV89" s="51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70"/>
      <c r="JL89" s="89"/>
      <c r="JM89" s="73"/>
      <c r="JN89" s="73"/>
      <c r="JO89" s="90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2"/>
      <c r="LR89" s="2"/>
      <c r="LS89" s="2"/>
      <c r="LT89" s="2"/>
      <c r="LU89" s="2"/>
      <c r="LV89" s="2"/>
      <c r="LW89" s="2"/>
      <c r="LX89" s="2"/>
      <c r="LY89" s="2"/>
    </row>
    <row r="90" spans="1:337" ht="3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2"/>
      <c r="FE90" s="2"/>
      <c r="FF90" s="2"/>
      <c r="FG90" s="2"/>
      <c r="FH90" s="77"/>
      <c r="FI90" s="73"/>
      <c r="FJ90" s="73"/>
      <c r="FK90" s="73"/>
      <c r="FL90" s="73"/>
      <c r="FM90" s="73"/>
      <c r="FN90" s="73"/>
      <c r="FO90" s="73"/>
      <c r="FP90" s="73"/>
      <c r="FQ90" s="73"/>
      <c r="FR90" s="73" t="s">
        <v>21</v>
      </c>
      <c r="FS90" s="73"/>
      <c r="FT90" s="73"/>
      <c r="FU90" s="73"/>
      <c r="FV90" s="73"/>
      <c r="FW90" s="73"/>
      <c r="FX90" s="73"/>
      <c r="FY90" s="73"/>
      <c r="FZ90" s="73"/>
      <c r="GA90" s="73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60"/>
      <c r="GS90" s="62" t="s">
        <v>35</v>
      </c>
      <c r="GT90" s="51"/>
      <c r="GU90" s="51"/>
      <c r="GV90" s="51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70"/>
      <c r="JL90" s="89"/>
      <c r="JM90" s="73"/>
      <c r="JN90" s="73"/>
      <c r="JO90" s="90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2"/>
      <c r="LR90" s="2"/>
      <c r="LS90" s="2"/>
      <c r="LT90" s="2"/>
      <c r="LU90" s="2"/>
      <c r="LV90" s="2"/>
      <c r="LW90" s="2"/>
      <c r="LX90" s="2"/>
      <c r="LY90" s="2"/>
    </row>
    <row r="91" spans="1:337" ht="3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77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60"/>
      <c r="GS91" s="62"/>
      <c r="GT91" s="51"/>
      <c r="GU91" s="51"/>
      <c r="GV91" s="51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70"/>
      <c r="JL91" s="89"/>
      <c r="JM91" s="73"/>
      <c r="JN91" s="73"/>
      <c r="JO91" s="90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2"/>
      <c r="LR91" s="2"/>
      <c r="LS91" s="2"/>
      <c r="LT91" s="2"/>
      <c r="LU91" s="2"/>
      <c r="LV91" s="2"/>
      <c r="LW91" s="2"/>
      <c r="LX91" s="2"/>
      <c r="LY91" s="2"/>
    </row>
    <row r="92" spans="1:337" ht="3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77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60"/>
      <c r="GS92" s="62"/>
      <c r="GT92" s="51"/>
      <c r="GU92" s="51"/>
      <c r="GV92" s="51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70"/>
      <c r="JL92" s="89"/>
      <c r="JM92" s="73"/>
      <c r="JN92" s="73"/>
      <c r="JO92" s="90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2"/>
      <c r="LR92" s="2"/>
      <c r="LS92" s="2"/>
      <c r="LT92" s="2"/>
      <c r="LU92" s="2"/>
      <c r="LV92" s="2"/>
      <c r="LW92" s="2"/>
      <c r="LX92" s="2"/>
      <c r="LY92" s="2"/>
    </row>
    <row r="93" spans="1:337" ht="3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77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60"/>
      <c r="GS93" s="62"/>
      <c r="GT93" s="51"/>
      <c r="GU93" s="51"/>
      <c r="GV93" s="51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70"/>
      <c r="JL93" s="89"/>
      <c r="JM93" s="73"/>
      <c r="JN93" s="73"/>
      <c r="JO93" s="90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</row>
    <row r="94" spans="1:337" ht="3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77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60"/>
      <c r="GS94" s="62"/>
      <c r="GT94" s="51"/>
      <c r="GU94" s="51"/>
      <c r="GV94" s="51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70"/>
      <c r="JL94" s="89"/>
      <c r="JM94" s="73"/>
      <c r="JN94" s="73"/>
      <c r="JO94" s="90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</row>
    <row r="95" spans="1:337" ht="3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77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60"/>
      <c r="GS95" s="62"/>
      <c r="GT95" s="51"/>
      <c r="GU95" s="51"/>
      <c r="GV95" s="51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70"/>
      <c r="JL95" s="89"/>
      <c r="JM95" s="73"/>
      <c r="JN95" s="73"/>
      <c r="JO95" s="90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</row>
    <row r="96" spans="1:337" ht="3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77"/>
      <c r="FI96" s="73"/>
      <c r="FJ96" s="73"/>
      <c r="FK96" s="73"/>
      <c r="FL96" s="73"/>
      <c r="FM96" s="73"/>
      <c r="FN96" s="73"/>
      <c r="FO96" s="73"/>
      <c r="FP96" s="73"/>
      <c r="FQ96" s="73"/>
      <c r="FR96" s="73" t="s">
        <v>22</v>
      </c>
      <c r="FS96" s="73"/>
      <c r="FT96" s="73"/>
      <c r="FU96" s="73"/>
      <c r="FV96" s="73"/>
      <c r="FW96" s="73"/>
      <c r="FX96" s="73"/>
      <c r="FY96" s="73"/>
      <c r="FZ96" s="73"/>
      <c r="GA96" s="73"/>
      <c r="GB96" s="59">
        <f>SUM(GB84:GR95)</f>
        <v>56</v>
      </c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60"/>
      <c r="GS96" s="62" t="s">
        <v>35</v>
      </c>
      <c r="GT96" s="51"/>
      <c r="GU96" s="51"/>
      <c r="GV96" s="51"/>
      <c r="GW96" s="73" t="s">
        <v>23</v>
      </c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92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37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</row>
    <row r="97" spans="1:337" ht="3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77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60"/>
      <c r="GS97" s="62"/>
      <c r="GT97" s="51"/>
      <c r="GU97" s="51"/>
      <c r="GV97" s="51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92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</row>
    <row r="98" spans="1:337" ht="3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77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60"/>
      <c r="GS98" s="62"/>
      <c r="GT98" s="51"/>
      <c r="GU98" s="51"/>
      <c r="GV98" s="51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92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</row>
    <row r="99" spans="1:337" ht="3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77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60"/>
      <c r="GS99" s="62"/>
      <c r="GT99" s="51"/>
      <c r="GU99" s="51"/>
      <c r="GV99" s="51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92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</row>
    <row r="100" spans="1:337" ht="3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77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60"/>
      <c r="GS100" s="62"/>
      <c r="GT100" s="51"/>
      <c r="GU100" s="51"/>
      <c r="GV100" s="51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92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</row>
    <row r="101" spans="1:337" ht="3.75" customHeight="1" thickBo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78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4"/>
      <c r="GS101" s="65"/>
      <c r="GT101" s="66"/>
      <c r="GU101" s="66"/>
      <c r="GV101" s="66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94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HP1:HU25"/>
    <mergeCell ref="HV1:IA5"/>
    <mergeCell ref="IB1:IP5"/>
    <mergeCell ref="IQ1:IQ25"/>
    <mergeCell ref="IR1:IW5"/>
    <mergeCell ref="IX1:JL5"/>
    <mergeCell ref="JU16:KQ18"/>
    <mergeCell ref="HV21:IA25"/>
    <mergeCell ref="IB21:IP25"/>
    <mergeCell ref="BU22:DU25"/>
    <mergeCell ref="IX11:JL15"/>
    <mergeCell ref="IX16:JL25"/>
    <mergeCell ref="JO9:KT14"/>
    <mergeCell ref="KU9:LI14"/>
    <mergeCell ref="LJ9:LO14"/>
    <mergeCell ref="A28:I49"/>
    <mergeCell ref="J28:Q46"/>
    <mergeCell ref="R28:BF46"/>
    <mergeCell ref="BG28:BM46"/>
    <mergeCell ref="BN28:DJ36"/>
    <mergeCell ref="DX10:HA20"/>
    <mergeCell ref="HV11:IA15"/>
    <mergeCell ref="IB11:IP15"/>
    <mergeCell ref="IR11:IW15"/>
    <mergeCell ref="HV16:IA20"/>
    <mergeCell ref="IB16:IP20"/>
    <mergeCell ref="IR16:IW25"/>
    <mergeCell ref="GS37:GY46"/>
    <mergeCell ref="HP28:HW46"/>
    <mergeCell ref="HX28:JL46"/>
    <mergeCell ref="J47:Q47"/>
    <mergeCell ref="R47:BF47"/>
    <mergeCell ref="BG47:BM47"/>
    <mergeCell ref="CB47:CH47"/>
    <mergeCell ref="CI47:CO47"/>
    <mergeCell ref="CP47:CV47"/>
    <mergeCell ref="CW47:DC47"/>
    <mergeCell ref="J48:Q48"/>
    <mergeCell ref="R48:BF48"/>
    <mergeCell ref="BN37:BT46"/>
    <mergeCell ref="BU37:CA46"/>
    <mergeCell ref="CB37:CH46"/>
    <mergeCell ref="CI37:CO46"/>
    <mergeCell ref="CP37:CV46"/>
    <mergeCell ref="CW37:DC46"/>
    <mergeCell ref="DK28:DL63"/>
    <mergeCell ref="DM28:DT46"/>
    <mergeCell ref="DD49:DJ49"/>
    <mergeCell ref="DM49:DT49"/>
    <mergeCell ref="CB50:CH50"/>
    <mergeCell ref="CI50:CO50"/>
    <mergeCell ref="DD52:DJ52"/>
    <mergeCell ref="DM52:DT52"/>
    <mergeCell ref="DD55:DJ55"/>
    <mergeCell ref="DM55:DT55"/>
    <mergeCell ref="DD58:DJ58"/>
    <mergeCell ref="DM58:DT58"/>
    <mergeCell ref="DM60:DT60"/>
    <mergeCell ref="CP61:CV61"/>
    <mergeCell ref="CW61:DC61"/>
    <mergeCell ref="DD61:DJ61"/>
    <mergeCell ref="DM61:DT61"/>
    <mergeCell ref="BU47:CA47"/>
    <mergeCell ref="LC37:LI46"/>
    <mergeCell ref="DD37:DJ46"/>
    <mergeCell ref="FQ37:FW46"/>
    <mergeCell ref="FX37:GD46"/>
    <mergeCell ref="GE37:GK46"/>
    <mergeCell ref="GL37:GR46"/>
    <mergeCell ref="JM28:JS46"/>
    <mergeCell ref="JT28:LP36"/>
    <mergeCell ref="FJ28:FP46"/>
    <mergeCell ref="FQ28:HM36"/>
    <mergeCell ref="HN28:HO63"/>
    <mergeCell ref="GZ37:HF46"/>
    <mergeCell ref="HG37:HM46"/>
    <mergeCell ref="GE47:GK47"/>
    <mergeCell ref="GL47:GR47"/>
    <mergeCell ref="FJ47:FP47"/>
    <mergeCell ref="LJ37:LP46"/>
    <mergeCell ref="LJ47:LP47"/>
    <mergeCell ref="JT47:JZ47"/>
    <mergeCell ref="KA47:KG47"/>
    <mergeCell ref="KH47:KN47"/>
    <mergeCell ref="KO47:KU47"/>
    <mergeCell ref="KV47:LB47"/>
    <mergeCell ref="DU28:FI46"/>
    <mergeCell ref="BN47:BT47"/>
    <mergeCell ref="KH49:KN49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FQ47:FW47"/>
    <mergeCell ref="FX47:GD47"/>
    <mergeCell ref="LC48:LI48"/>
    <mergeCell ref="BN48:BT48"/>
    <mergeCell ref="BU48:CA48"/>
    <mergeCell ref="CB48:CH48"/>
    <mergeCell ref="CI48:CO48"/>
    <mergeCell ref="CP48:CV48"/>
    <mergeCell ref="CW48:DC48"/>
    <mergeCell ref="HG48:HM48"/>
    <mergeCell ref="HP48:HW48"/>
    <mergeCell ref="DD48:DJ48"/>
    <mergeCell ref="JT37:JZ46"/>
    <mergeCell ref="KA37:KG46"/>
    <mergeCell ref="KH37:KN46"/>
    <mergeCell ref="KO37:KU46"/>
    <mergeCell ref="KV37:LB46"/>
    <mergeCell ref="DM50:DT50"/>
    <mergeCell ref="DU49:FI49"/>
    <mergeCell ref="FJ49:FP49"/>
    <mergeCell ref="KV48:LB48"/>
    <mergeCell ref="KA49:KG49"/>
    <mergeCell ref="DM48:DT48"/>
    <mergeCell ref="DU48:FI48"/>
    <mergeCell ref="FJ48:FP48"/>
    <mergeCell ref="FQ48:FW48"/>
    <mergeCell ref="FX48:GD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BG48:BM48"/>
    <mergeCell ref="CW51:DC51"/>
    <mergeCell ref="KO49:KU49"/>
    <mergeCell ref="KV49:LB49"/>
    <mergeCell ref="LC49:LI49"/>
    <mergeCell ref="LJ49:LP49"/>
    <mergeCell ref="JT49:JZ49"/>
    <mergeCell ref="CP49:CV49"/>
    <mergeCell ref="CW49:DC49"/>
    <mergeCell ref="FX50:GD50"/>
    <mergeCell ref="GE50:GK50"/>
    <mergeCell ref="GL50:GR50"/>
    <mergeCell ref="CP50:CV50"/>
    <mergeCell ref="CW50:DC50"/>
    <mergeCell ref="HG49:HM49"/>
    <mergeCell ref="HP49:HW49"/>
    <mergeCell ref="HX49:JL49"/>
    <mergeCell ref="JM49:JS49"/>
    <mergeCell ref="FQ49:FW49"/>
    <mergeCell ref="FX49:GD49"/>
    <mergeCell ref="GE49:GK49"/>
    <mergeCell ref="GL49:GR49"/>
    <mergeCell ref="GS49:GY49"/>
    <mergeCell ref="GZ49:HF49"/>
    <mergeCell ref="DD50:DJ50"/>
    <mergeCell ref="J50:Q50"/>
    <mergeCell ref="R50:BF50"/>
    <mergeCell ref="BG50:BM50"/>
    <mergeCell ref="BN50:BT50"/>
    <mergeCell ref="BU50:CA50"/>
    <mergeCell ref="HG51:HM51"/>
    <mergeCell ref="HP51:HW51"/>
    <mergeCell ref="DD51:DJ51"/>
    <mergeCell ref="DM51:DT51"/>
    <mergeCell ref="DU51:FI51"/>
    <mergeCell ref="FJ51:FP51"/>
    <mergeCell ref="FQ51:FW51"/>
    <mergeCell ref="FX51:GD51"/>
    <mergeCell ref="DU50:FI50"/>
    <mergeCell ref="FJ50:FP50"/>
    <mergeCell ref="FQ50:FW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FX53:GD53"/>
    <mergeCell ref="GE53:GK53"/>
    <mergeCell ref="GL53:GR53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G54:HM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FX56:GD56"/>
    <mergeCell ref="GE56:GK56"/>
    <mergeCell ref="GL56:GR56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G57:HM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FJ61:FP61"/>
    <mergeCell ref="FQ61:FW61"/>
    <mergeCell ref="FX61:GD61"/>
    <mergeCell ref="GE61:GK61"/>
    <mergeCell ref="GL61:GR61"/>
    <mergeCell ref="GS61:GY61"/>
    <mergeCell ref="CI61:CO61"/>
    <mergeCell ref="CI62:CO62"/>
    <mergeCell ref="CP62:CV62"/>
    <mergeCell ref="CW62:DC62"/>
    <mergeCell ref="DD62:DJ62"/>
    <mergeCell ref="DM62:DT62"/>
    <mergeCell ref="DU62:FI62"/>
    <mergeCell ref="DU61:FI61"/>
    <mergeCell ref="FJ62:FP62"/>
    <mergeCell ref="GE62:GK62"/>
    <mergeCell ref="GL62:GR62"/>
    <mergeCell ref="GS62:GY62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HP62:HW62"/>
    <mergeCell ref="HX62:JL62"/>
    <mergeCell ref="JM62:JS62"/>
    <mergeCell ref="JT62:JZ62"/>
    <mergeCell ref="KA61:KG61"/>
    <mergeCell ref="KH61:KN61"/>
    <mergeCell ref="KO61:KU61"/>
    <mergeCell ref="O66:DZ101"/>
    <mergeCell ref="GB66:GN73"/>
    <mergeCell ref="GO66:JA7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EL75:FC90"/>
    <mergeCell ref="FH84:FQ101"/>
    <mergeCell ref="FR84:GA89"/>
    <mergeCell ref="GW84:IA95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JU63:JX63"/>
    <mergeCell ref="JY63:KF63"/>
    <mergeCell ref="GZ63:HF63"/>
    <mergeCell ref="HG63:HM63"/>
    <mergeCell ref="HP63:IJ63"/>
    <mergeCell ref="IK63:IN63"/>
    <mergeCell ref="IO63:IV63"/>
    <mergeCell ref="IW63:IZ63"/>
    <mergeCell ref="J62:Q62"/>
    <mergeCell ref="R62:BF62"/>
    <mergeCell ref="BG62:BM62"/>
    <mergeCell ref="BN62:BT62"/>
    <mergeCell ref="BU62:CA62"/>
    <mergeCell ref="CB62:CH62"/>
    <mergeCell ref="CB63:CH63"/>
    <mergeCell ref="KK63:KR63"/>
    <mergeCell ref="KS63:KV63"/>
    <mergeCell ref="KW63:LD63"/>
    <mergeCell ref="LE63:LH63"/>
    <mergeCell ref="JR84:LP92"/>
    <mergeCell ref="FR90:GA95"/>
    <mergeCell ref="FR96:GA101"/>
    <mergeCell ref="GW96:IA101"/>
    <mergeCell ref="FH74:GA81"/>
    <mergeCell ref="GB74:JA81"/>
    <mergeCell ref="JB74:JO81"/>
    <mergeCell ref="JP74:LP81"/>
    <mergeCell ref="JP66:LJ73"/>
    <mergeCell ref="LK66:LP73"/>
    <mergeCell ref="LI63:LP63"/>
    <mergeCell ref="KG63:KJ63"/>
    <mergeCell ref="JL84:JO95"/>
    <mergeCell ref="IB96:IR101"/>
    <mergeCell ref="IW96:JK101"/>
    <mergeCell ref="IS96:IV101"/>
    <mergeCell ref="JB66:JO73"/>
    <mergeCell ref="JA63:JH63"/>
    <mergeCell ref="JI63:JL63"/>
    <mergeCell ref="JM63:JT63"/>
    <mergeCell ref="KV22:LL25"/>
    <mergeCell ref="JO22:JX25"/>
    <mergeCell ref="JY22:KG25"/>
    <mergeCell ref="KH22:KU25"/>
    <mergeCell ref="JL96:JO101"/>
    <mergeCell ref="FH66:FJ73"/>
    <mergeCell ref="FK66:GA73"/>
    <mergeCell ref="GB84:GR89"/>
    <mergeCell ref="GS84:GV89"/>
    <mergeCell ref="GB90:GR95"/>
    <mergeCell ref="GS90:GV95"/>
    <mergeCell ref="GB96:GR101"/>
    <mergeCell ref="GS96:GV101"/>
    <mergeCell ref="IB84:JK95"/>
    <mergeCell ref="KA62:KG62"/>
    <mergeCell ref="KH62:KN62"/>
    <mergeCell ref="KO62:KU62"/>
    <mergeCell ref="KV62:LB62"/>
    <mergeCell ref="LC62:LI62"/>
    <mergeCell ref="LJ62:LP62"/>
    <mergeCell ref="GZ62:HF62"/>
    <mergeCell ref="HG62:HM62"/>
    <mergeCell ref="FQ62:FW62"/>
    <mergeCell ref="FX62:GD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Y101"/>
  <sheetViews>
    <sheetView view="pageBreakPreview" topLeftCell="A55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99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141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硬筆'!C52="", "", '基礎入力シート　硬筆'!C52)</f>
        <v>綾　瀬　はるか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硬筆'!B52="", "", '基礎入力シート　硬筆'!B52)</f>
        <v>1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硬筆'!C69="", "", '基礎入力シート　硬筆'!C69)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硬筆'!B69="", "", '基礎入力シート　硬筆'!B69)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硬筆'!C86="", "", '基礎入力シート　硬筆'!C86)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硬筆'!B86="", "", '基礎入力シート　硬筆'!B86)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硬筆'!C53="", "", '基礎入力シート　硬筆'!C53)</f>
        <v>中　村　俊　輔</v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>
        <f>IF('基礎入力シート　硬筆'!B53="", "", '基礎入力シート　硬筆'!B53)</f>
        <v>2</v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69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硬筆'!C70="", "", '基礎入力シート　硬筆'!C70)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硬筆'!B70="", "", '基礎入力シート　硬筆'!B70)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硬筆'!C87="", "", '基礎入力シート　硬筆'!C87)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硬筆'!B87="", "", '基礎入力シート　硬筆'!B87)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硬筆'!C54="", "", '基礎入力シート　硬筆'!C54)</f>
        <v>野　比　のび太</v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>
        <f>IF('基礎入力シート　硬筆'!B54="", "", '基礎入力シート　硬筆'!B54)</f>
        <v>3</v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70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硬筆'!C71="", "", '基礎入力シート　硬筆'!C71)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硬筆'!B71="", "", '基礎入力シート　硬筆'!B71)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硬筆'!C88="", "", '基礎入力シート　硬筆'!C88)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硬筆'!B88="", "", '基礎入力シート　硬筆'!B88)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硬筆'!C55="", "", '基礎入力シート　硬筆'!C55)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硬筆'!B55="", "", '基礎入力シート　硬筆'!B55)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71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硬筆'!C72="", "", '基礎入力シート　硬筆'!C72)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硬筆'!B72="", "", '基礎入力シート　硬筆'!B72)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硬筆'!C89="", "", '基礎入力シート　硬筆'!C89)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硬筆'!B89="", "", '基礎入力シート　硬筆'!B89)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硬筆'!C56="", "", '基礎入力シート　硬筆'!C56)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硬筆'!B56="", "", '基礎入力シート　硬筆'!B56)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72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硬筆'!C73="", "", '基礎入力シート　硬筆'!C73)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硬筆'!B73="", "", '基礎入力シート　硬筆'!B73)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硬筆'!C90="", "", '基礎入力シート　硬筆'!C90)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硬筆'!B90="", "", '基礎入力シート　硬筆'!B90)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硬筆'!C57="", "", '基礎入力シート　硬筆'!C57)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硬筆'!B57="", "", '基礎入力シート　硬筆'!B57)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73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硬筆'!C74="", "", '基礎入力シート　硬筆'!C74)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硬筆'!B74="", "", '基礎入力シート　硬筆'!B74)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硬筆'!C91="", "", '基礎入力シート　硬筆'!C91)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硬筆'!B91="", "", '基礎入力シート　硬筆'!B91)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硬筆'!C58="", "", '基礎入力シート　硬筆'!C58)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硬筆'!B58="", "", '基礎入力シート　硬筆'!B58)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74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硬筆'!C75="", "", '基礎入力シート　硬筆'!C75)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硬筆'!B75="", "", '基礎入力シート　硬筆'!B75)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204">
        <v>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硬筆'!C92="", "", '基礎入力シート　硬筆'!C92)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硬筆'!B92="", "", '基礎入力シート　硬筆'!B92)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硬筆'!C59="", "", '基礎入力シート　硬筆'!C59)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硬筆'!B59="", "", '基礎入力シート　硬筆'!B59)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75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硬筆'!C76="", "", '基礎入力シート　硬筆'!C76)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硬筆'!B76="", "", '基礎入力シート　硬筆'!B76)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202">
        <v>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硬筆'!C93="", "", '基礎入力シート　硬筆'!C93)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硬筆'!B93="", "", '基礎入力シート　硬筆'!B93)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硬筆'!C60="", "", '基礎入力シート　硬筆'!C60)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硬筆'!B60="", "", '基礎入力シート　硬筆'!B60)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76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硬筆'!C77="", "", '基礎入力シート　硬筆'!C77)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硬筆'!B77="", "", '基礎入力シート　硬筆'!B77)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202">
        <v>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硬筆'!C94="", "", '基礎入力シート　硬筆'!C94)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硬筆'!B94="", "", '基礎入力シート　硬筆'!B94)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185">
        <v>60</v>
      </c>
      <c r="K56" s="186"/>
      <c r="L56" s="186"/>
      <c r="M56" s="186"/>
      <c r="N56" s="186"/>
      <c r="O56" s="186"/>
      <c r="P56" s="186"/>
      <c r="Q56" s="186"/>
      <c r="R56" s="187" t="str">
        <f>IF('基礎入力シート　硬筆'!C61="", "", '基礎入力シート　硬筆'!C61)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硬筆'!B61="", "", '基礎入力シート　硬筆'!B61)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77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硬筆'!C78="", "", '基礎入力シート　硬筆'!C78)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硬筆'!B78="", "", '基礎入力シート　硬筆'!B78)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202">
        <v>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硬筆'!C95="", "", '基礎入力シート　硬筆'!C95)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硬筆'!B95="", "", '基礎入力シート　硬筆'!B95)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5">
        <v>61</v>
      </c>
      <c r="K57" s="206"/>
      <c r="L57" s="206"/>
      <c r="M57" s="206"/>
      <c r="N57" s="206"/>
      <c r="O57" s="206"/>
      <c r="P57" s="206"/>
      <c r="Q57" s="206"/>
      <c r="R57" s="207" t="str">
        <f>IF('基礎入力シート　硬筆'!C62="", "", '基礎入力シート　硬筆'!C62)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硬筆'!B62="", "", '基礎入力シート　硬筆'!B62)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78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硬筆'!C79="", "", '基礎入力シート　硬筆'!C79)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硬筆'!B79="", "", '基礎入力シート　硬筆'!B79)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202">
        <v>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硬筆'!C96="", "", '基礎入力シート　硬筆'!C96)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硬筆'!B96="", "", '基礎入力シート　硬筆'!B96)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209">
        <v>62</v>
      </c>
      <c r="K58" s="199"/>
      <c r="L58" s="199"/>
      <c r="M58" s="199"/>
      <c r="N58" s="199"/>
      <c r="O58" s="199"/>
      <c r="P58" s="199"/>
      <c r="Q58" s="199"/>
      <c r="R58" s="200" t="str">
        <f>IF('基礎入力シート　硬筆'!C63="", "", '基礎入力シート　硬筆'!C63)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硬筆'!B63="", "", '基礎入力シート　硬筆'!B63)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79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硬筆'!C80="", "", '基礎入力シート　硬筆'!C80)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硬筆'!B80="", "", '基礎入力シート　硬筆'!B80)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202">
        <v>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硬筆'!C97="", "", '基礎入力シート　硬筆'!C97)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硬筆'!B97="", "", '基礎入力シート　硬筆'!B97)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209">
        <v>63</v>
      </c>
      <c r="K59" s="199"/>
      <c r="L59" s="199"/>
      <c r="M59" s="199"/>
      <c r="N59" s="199"/>
      <c r="O59" s="199"/>
      <c r="P59" s="199"/>
      <c r="Q59" s="199"/>
      <c r="R59" s="187" t="str">
        <f>IF('基礎入力シート　硬筆'!C64="", "", '基礎入力シート　硬筆'!C64)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硬筆'!B64="", "", '基礎入力シート　硬筆'!B64)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80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硬筆'!C81="", "", '基礎入力シート　硬筆'!C81)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硬筆'!B81="", "", '基礎入力シート　硬筆'!B81)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202">
        <v>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硬筆'!C98="", "", '基礎入力シート　硬筆'!C98)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硬筆'!B98="", "", '基礎入力シート　硬筆'!B98)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209">
        <v>64</v>
      </c>
      <c r="K60" s="199"/>
      <c r="L60" s="199"/>
      <c r="M60" s="199"/>
      <c r="N60" s="199"/>
      <c r="O60" s="199"/>
      <c r="P60" s="199"/>
      <c r="Q60" s="199"/>
      <c r="R60" s="187" t="str">
        <f>IF('基礎入力シート　硬筆'!C65="", "", '基礎入力シート　硬筆'!C65)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硬筆'!B65="", "", '基礎入力シート　硬筆'!B65)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81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硬筆'!C82="", "", '基礎入力シート　硬筆'!C82)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硬筆'!B82="", "", '基礎入力シート　硬筆'!B82)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202">
        <v>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硬筆'!C99="", "", '基礎入力シート　硬筆'!C99)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硬筆'!B99="", "", '基礎入力シート　硬筆'!B99)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209">
        <v>65</v>
      </c>
      <c r="K61" s="199"/>
      <c r="L61" s="199"/>
      <c r="M61" s="199"/>
      <c r="N61" s="199"/>
      <c r="O61" s="199"/>
      <c r="P61" s="199"/>
      <c r="Q61" s="199"/>
      <c r="R61" s="187" t="str">
        <f>IF('基礎入力シート　硬筆'!C66="", "", '基礎入力シート　硬筆'!C66)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硬筆'!B66="", "", '基礎入力シート　硬筆'!B66)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82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硬筆'!C83="", "", '基礎入力シート　硬筆'!C83)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硬筆'!B83="", "", '基礎入力シート　硬筆'!B83)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202">
        <v>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硬筆'!C100="", "", '基礎入力シート　硬筆'!C100)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硬筆'!B100="", "", '基礎入力シート　硬筆'!B100)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209">
        <v>66</v>
      </c>
      <c r="K62" s="199"/>
      <c r="L62" s="199"/>
      <c r="M62" s="199"/>
      <c r="N62" s="199"/>
      <c r="O62" s="199"/>
      <c r="P62" s="199"/>
      <c r="Q62" s="199"/>
      <c r="R62" s="187" t="str">
        <f>IF('基礎入力シート　硬筆'!C67="", "", '基礎入力シート　硬筆'!C67)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硬筆'!B67="", "", '基礎入力シート　硬筆'!B67)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83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硬筆'!C84="", "", '基礎入力シート　硬筆'!C84)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硬筆'!B84="", "", '基礎入力シート　硬筆'!B84)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202">
        <v>100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硬筆'!C101="", "", '基礎入力シート　硬筆'!C101)</f>
        <v>賀　来　賢　人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硬筆'!B101="", "", '基礎入力シート　硬筆'!B101)</f>
        <v>3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48"/>
      <c r="KB62" s="148"/>
      <c r="KC62" s="148"/>
      <c r="KD62" s="148"/>
      <c r="KE62" s="148"/>
      <c r="KF62" s="148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211"/>
      <c r="LJ62" s="211"/>
      <c r="LK62" s="211"/>
      <c r="LL62" s="211"/>
      <c r="LM62" s="211"/>
      <c r="LN62" s="211"/>
      <c r="LO62" s="211"/>
      <c r="LP62" s="212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硬筆'!C68="", "", '基礎入力シート　硬筆'!C68)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硬筆'!B68="", "", '基礎入力シート　硬筆'!B68)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84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硬筆'!C85="", "", '基礎入力シート　硬筆'!C85)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硬筆'!B196="", "", '基礎入力シート　硬筆'!B196)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230"/>
      <c r="KB63" s="230"/>
      <c r="KC63" s="230"/>
      <c r="KD63" s="230"/>
      <c r="KE63" s="230"/>
      <c r="KF63" s="230"/>
      <c r="KG63" s="236" t="s">
        <v>144</v>
      </c>
      <c r="KH63" s="236"/>
      <c r="KI63" s="236"/>
      <c r="KJ63" s="236"/>
      <c r="KK63" s="235"/>
      <c r="KL63" s="235"/>
      <c r="KM63" s="235"/>
      <c r="KN63" s="235"/>
      <c r="KO63" s="235"/>
      <c r="KP63" s="235"/>
      <c r="KQ63" s="235"/>
      <c r="KR63" s="235"/>
      <c r="KS63" s="236" t="s">
        <v>145</v>
      </c>
      <c r="KT63" s="236"/>
      <c r="KU63" s="236"/>
      <c r="KV63" s="236"/>
      <c r="KW63" s="235"/>
      <c r="KX63" s="235"/>
      <c r="KY63" s="235"/>
      <c r="KZ63" s="235"/>
      <c r="LA63" s="235"/>
      <c r="LB63" s="235"/>
      <c r="LC63" s="235"/>
      <c r="LD63" s="235"/>
      <c r="LE63" s="236" t="s">
        <v>146</v>
      </c>
      <c r="LF63" s="236"/>
      <c r="LG63" s="236"/>
      <c r="LH63" s="236"/>
      <c r="LI63" s="230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FR96:GA101"/>
    <mergeCell ref="GW96:IA101"/>
    <mergeCell ref="FH74:GA81"/>
    <mergeCell ref="GB74:JA81"/>
    <mergeCell ref="JB74:JO81"/>
    <mergeCell ref="JP74:LP81"/>
    <mergeCell ref="LK66:LP73"/>
    <mergeCell ref="FH84:FQ101"/>
    <mergeCell ref="FR84:GA89"/>
    <mergeCell ref="GW84:IA95"/>
    <mergeCell ref="GB96:GR101"/>
    <mergeCell ref="GS96:GV101"/>
    <mergeCell ref="IB96:IR101"/>
    <mergeCell ref="IS96:IV101"/>
    <mergeCell ref="IW96:JK101"/>
    <mergeCell ref="JL96:JO101"/>
    <mergeCell ref="KK63:KR63"/>
    <mergeCell ref="KS63:KV63"/>
    <mergeCell ref="KW63:LD63"/>
    <mergeCell ref="LE63:LH63"/>
    <mergeCell ref="FH66:FJ73"/>
    <mergeCell ref="FK66:GA73"/>
    <mergeCell ref="JP66:LJ73"/>
    <mergeCell ref="GB84:GR89"/>
    <mergeCell ref="GS84:GV89"/>
    <mergeCell ref="IB84:JK95"/>
    <mergeCell ref="JL84:JO95"/>
    <mergeCell ref="GB90:GR95"/>
    <mergeCell ref="GS90:GV95"/>
    <mergeCell ref="JR84:LP92"/>
    <mergeCell ref="FR90:GA95"/>
    <mergeCell ref="LI63:LP63"/>
    <mergeCell ref="KG63:KJ63"/>
    <mergeCell ref="O66:DZ101"/>
    <mergeCell ref="GB66:GN73"/>
    <mergeCell ref="GO66:JA73"/>
    <mergeCell ref="JB66:JO73"/>
    <mergeCell ref="JA63:JH63"/>
    <mergeCell ref="JI63:JL63"/>
    <mergeCell ref="JM63:JT63"/>
    <mergeCell ref="JU63:JX63"/>
    <mergeCell ref="JY63:KF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EL75:FC90"/>
    <mergeCell ref="CI63:CO63"/>
    <mergeCell ref="CP63:CV63"/>
    <mergeCell ref="CW63:DC63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KA62:KG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GE62:GK62"/>
    <mergeCell ref="GL62:GR62"/>
    <mergeCell ref="GS62:GY62"/>
    <mergeCell ref="CI62:CO62"/>
    <mergeCell ref="CP62:CV62"/>
    <mergeCell ref="CW62:DC62"/>
    <mergeCell ref="DD62:DJ62"/>
    <mergeCell ref="DM62:DT62"/>
    <mergeCell ref="DU62:FI62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HG57:HM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FX56:GD56"/>
    <mergeCell ref="GE56:GK56"/>
    <mergeCell ref="GL56:GR56"/>
    <mergeCell ref="CB56:CH56"/>
    <mergeCell ref="CI56:CO56"/>
    <mergeCell ref="CP56:CV56"/>
    <mergeCell ref="CW56:DC56"/>
    <mergeCell ref="DD56:DJ56"/>
    <mergeCell ref="DM56:DT56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HG54:HM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FX53:GD53"/>
    <mergeCell ref="GE53:GK53"/>
    <mergeCell ref="GL53:GR53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J50:Q50"/>
    <mergeCell ref="R50:BF50"/>
    <mergeCell ref="BG50:BM50"/>
    <mergeCell ref="BN50:BT50"/>
    <mergeCell ref="BU50:CA50"/>
    <mergeCell ref="HG51:HM51"/>
    <mergeCell ref="HP51:HW51"/>
    <mergeCell ref="DD51:DJ51"/>
    <mergeCell ref="DM51:DT51"/>
    <mergeCell ref="DU51:FI51"/>
    <mergeCell ref="FJ51:FP51"/>
    <mergeCell ref="FQ51:FW51"/>
    <mergeCell ref="FX51:GD51"/>
    <mergeCell ref="DU50:FI50"/>
    <mergeCell ref="FJ50:FP50"/>
    <mergeCell ref="FQ50:FW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KV49:LB49"/>
    <mergeCell ref="LC49:LI49"/>
    <mergeCell ref="LJ49:LP49"/>
    <mergeCell ref="JT49:JZ49"/>
    <mergeCell ref="CP49:CV49"/>
    <mergeCell ref="CW49:DC49"/>
    <mergeCell ref="FX50:GD50"/>
    <mergeCell ref="GE50:GK50"/>
    <mergeCell ref="GL50:GR50"/>
    <mergeCell ref="CP50:CV50"/>
    <mergeCell ref="CW50:DC50"/>
    <mergeCell ref="HG49:HM49"/>
    <mergeCell ref="HP49:HW49"/>
    <mergeCell ref="HX49:JL49"/>
    <mergeCell ref="JM49:JS49"/>
    <mergeCell ref="FQ49:FW49"/>
    <mergeCell ref="FX49:GD49"/>
    <mergeCell ref="GE49:GK49"/>
    <mergeCell ref="GL49:GR49"/>
    <mergeCell ref="GS49:GY49"/>
    <mergeCell ref="GZ49:HF49"/>
    <mergeCell ref="DD50:DJ50"/>
    <mergeCell ref="DM50:DT50"/>
    <mergeCell ref="LJ50:LP50"/>
    <mergeCell ref="FJ49:FP49"/>
    <mergeCell ref="KV48:LB48"/>
    <mergeCell ref="LC48:LI48"/>
    <mergeCell ref="KA49:KG49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BG48:BM48"/>
    <mergeCell ref="BN48:BT48"/>
    <mergeCell ref="BU48:CA48"/>
    <mergeCell ref="CB48:CH48"/>
    <mergeCell ref="CI48:CO48"/>
    <mergeCell ref="CP48:CV48"/>
    <mergeCell ref="CW48:DC48"/>
    <mergeCell ref="HG48:HM48"/>
    <mergeCell ref="HP48:HW48"/>
    <mergeCell ref="DD48:DJ48"/>
    <mergeCell ref="DM48:DT48"/>
    <mergeCell ref="DU48:FI48"/>
    <mergeCell ref="FJ48:FP48"/>
    <mergeCell ref="FQ48:FW48"/>
    <mergeCell ref="FX48:GD48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JM28:JS46"/>
    <mergeCell ref="JT28:LP36"/>
    <mergeCell ref="FJ28:FP46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LJ37:LP46"/>
    <mergeCell ref="BN37:BT46"/>
    <mergeCell ref="BU37:CA46"/>
    <mergeCell ref="CB37:CH46"/>
    <mergeCell ref="CI37:CO46"/>
    <mergeCell ref="CP37:CV46"/>
    <mergeCell ref="CW37:DC46"/>
    <mergeCell ref="DK28:DL63"/>
    <mergeCell ref="DM28:DT46"/>
    <mergeCell ref="DU28:FI46"/>
    <mergeCell ref="BN47:BT47"/>
    <mergeCell ref="BU47:CA47"/>
    <mergeCell ref="DD47:DJ47"/>
    <mergeCell ref="DM47:DT47"/>
    <mergeCell ref="DU47:FI47"/>
    <mergeCell ref="DD49:DJ49"/>
    <mergeCell ref="DM49:DT49"/>
    <mergeCell ref="DU49:FI49"/>
    <mergeCell ref="CB50:CH50"/>
    <mergeCell ref="CI50:CO50"/>
    <mergeCell ref="DD52:DJ52"/>
    <mergeCell ref="DM52:DT52"/>
    <mergeCell ref="DU52:FI52"/>
    <mergeCell ref="CB53:CH53"/>
    <mergeCell ref="CI53:CO53"/>
    <mergeCell ref="A28:I49"/>
    <mergeCell ref="J28:Q46"/>
    <mergeCell ref="R28:BF46"/>
    <mergeCell ref="BG28:BM46"/>
    <mergeCell ref="BN28:DJ36"/>
    <mergeCell ref="DX10:HA20"/>
    <mergeCell ref="HV11:IA15"/>
    <mergeCell ref="IB11:IP15"/>
    <mergeCell ref="IR11:IW15"/>
    <mergeCell ref="HV16:IA20"/>
    <mergeCell ref="IB16:IP20"/>
    <mergeCell ref="IR16:IW25"/>
    <mergeCell ref="GS37:GY46"/>
    <mergeCell ref="HP28:HW46"/>
    <mergeCell ref="HX28:JL46"/>
    <mergeCell ref="J47:Q47"/>
    <mergeCell ref="R47:BF47"/>
    <mergeCell ref="BG47:BM47"/>
    <mergeCell ref="CB47:CH47"/>
    <mergeCell ref="CI47:CO47"/>
    <mergeCell ref="CP47:CV47"/>
    <mergeCell ref="CW47:DC47"/>
    <mergeCell ref="J48:Q48"/>
    <mergeCell ref="R48:BF48"/>
    <mergeCell ref="J9:X25"/>
    <mergeCell ref="Y9:AT25"/>
    <mergeCell ref="AU9:AZ25"/>
    <mergeCell ref="BA9:BR25"/>
    <mergeCell ref="HP1:HU25"/>
    <mergeCell ref="HV1:IA5"/>
    <mergeCell ref="IB1:IP5"/>
    <mergeCell ref="IQ1:IQ25"/>
    <mergeCell ref="IR1:IW5"/>
    <mergeCell ref="HV21:IA25"/>
    <mergeCell ref="IB21:IP25"/>
    <mergeCell ref="BU22:DU25"/>
    <mergeCell ref="LJ9:LO14"/>
    <mergeCell ref="KU9:LI14"/>
    <mergeCell ref="JO22:JX25"/>
    <mergeCell ref="JY22:KG25"/>
    <mergeCell ref="KH22:KU25"/>
    <mergeCell ref="KV22:LL25"/>
    <mergeCell ref="JO1:LL6"/>
    <mergeCell ref="HV6:IA10"/>
    <mergeCell ref="IB6:IP10"/>
    <mergeCell ref="IR6:IW10"/>
    <mergeCell ref="IX6:JL10"/>
    <mergeCell ref="IX1:JL5"/>
    <mergeCell ref="JU16:KQ18"/>
    <mergeCell ref="IX11:JL15"/>
    <mergeCell ref="IX16:JL25"/>
    <mergeCell ref="JO9:KT14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100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141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101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硬筆'!C102="", "", '基礎入力シート　硬筆'!C102)</f>
        <v>大　坂　なおみ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硬筆'!B102="", "", '基礎入力シート　硬筆'!B102)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118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硬筆'!C119="", "", '基礎入力シート　硬筆'!C119)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硬筆'!B119="", "", '基礎入力シート　硬筆'!B119)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135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硬筆'!C136="", "", '基礎入力シート　硬筆'!C136)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硬筆'!B136="", "", '基礎入力シート　硬筆'!B136)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102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硬筆'!C103="", "", '基礎入力シート　硬筆'!C103)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硬筆'!B103="", "", '基礎入力シート　硬筆'!B103)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119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硬筆'!C120="", "", '基礎入力シート　硬筆'!C120)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硬筆'!B120="", "", '基礎入力シート　硬筆'!B120)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136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硬筆'!C137="", "", '基礎入力シート　硬筆'!C137)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硬筆'!B137="", "", '基礎入力シート　硬筆'!B137)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103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硬筆'!C104="", "", '基礎入力シート　硬筆'!C104)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硬筆'!B104="", "", '基礎入力シート　硬筆'!B104)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120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硬筆'!C121="", "", '基礎入力シート　硬筆'!C121)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硬筆'!B121="", "", '基礎入力シート　硬筆'!B121)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137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硬筆'!C138="", "", '基礎入力シート　硬筆'!C138)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硬筆'!B138="", "", '基礎入力シート　硬筆'!B138)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104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硬筆'!C105="", "", '基礎入力シート　硬筆'!C105)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硬筆'!B105="", "", '基礎入力シート　硬筆'!B105)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121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硬筆'!C122="", "", '基礎入力シート　硬筆'!C122)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硬筆'!B122="", "", '基礎入力シート　硬筆'!B122)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138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硬筆'!C139="", "", '基礎入力シート　硬筆'!C139)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硬筆'!B139="", "", '基礎入力シート　硬筆'!B139)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105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硬筆'!C106="", "", '基礎入力シート　硬筆'!C106)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硬筆'!B106="", "", '基礎入力シート　硬筆'!B106)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122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硬筆'!C123="", "", '基礎入力シート　硬筆'!C123)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硬筆'!B123="", "", '基礎入力シート　硬筆'!B123)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139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硬筆'!C140="", "", '基礎入力シート　硬筆'!C140)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硬筆'!B140="", "", '基礎入力シート　硬筆'!B140)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106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硬筆'!C107="", "", '基礎入力シート　硬筆'!C107)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硬筆'!B107="", "", '基礎入力シート　硬筆'!B107)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123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硬筆'!C124="", "", '基礎入力シート　硬筆'!C124)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硬筆'!B124="", "", '基礎入力シート　硬筆'!B124)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140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硬筆'!C141="", "", '基礎入力シート　硬筆'!C141)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硬筆'!B141="", "", '基礎入力シート　硬筆'!B141)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107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硬筆'!C108="", "", '基礎入力シート　硬筆'!C108)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硬筆'!B108="", "", '基礎入力シート　硬筆'!B108)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124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硬筆'!C125="", "", '基礎入力シート　硬筆'!C125)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硬筆'!B125="", "", '基礎入力シート　硬筆'!B125)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204">
        <v>141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硬筆'!C142="", "", '基礎入力シート　硬筆'!C142)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硬筆'!B142="", "", '基礎入力シート　硬筆'!B142)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108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硬筆'!C109="", "", '基礎入力シート　硬筆'!C109)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硬筆'!B109="", "", '基礎入力シート　硬筆'!B109)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125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硬筆'!C126="", "", '基礎入力シート　硬筆'!C126)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硬筆'!B126="", "", '基礎入力シート　硬筆'!B126)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202">
        <v>142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硬筆'!C143="", "", '基礎入力シート　硬筆'!C143)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硬筆'!B143="", "", '基礎入力シート　硬筆'!B143)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109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硬筆'!C110="", "", '基礎入力シート　硬筆'!C110)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硬筆'!B110="", "", '基礎入力シート　硬筆'!B110)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126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硬筆'!C127="", "", '基礎入力シート　硬筆'!C127)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硬筆'!B127="", "", '基礎入力シート　硬筆'!B127)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202">
        <v>143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硬筆'!C144="", "", '基礎入力シート　硬筆'!C144)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硬筆'!B144="", "", '基礎入力シート　硬筆'!B144)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185">
        <v>110</v>
      </c>
      <c r="K56" s="186"/>
      <c r="L56" s="186"/>
      <c r="M56" s="186"/>
      <c r="N56" s="186"/>
      <c r="O56" s="186"/>
      <c r="P56" s="186"/>
      <c r="Q56" s="186"/>
      <c r="R56" s="187" t="str">
        <f>IF('基礎入力シート　硬筆'!C111="", "", '基礎入力シート　硬筆'!C111)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硬筆'!B111="", "", '基礎入力シート　硬筆'!B111)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127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硬筆'!C128="", "", '基礎入力シート　硬筆'!C128)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硬筆'!B128="", "", '基礎入力シート　硬筆'!B128)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202">
        <v>144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硬筆'!C145="", "", '基礎入力シート　硬筆'!C145)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硬筆'!B145="", "", '基礎入力シート　硬筆'!B145)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5">
        <v>111</v>
      </c>
      <c r="K57" s="206"/>
      <c r="L57" s="206"/>
      <c r="M57" s="206"/>
      <c r="N57" s="206"/>
      <c r="O57" s="206"/>
      <c r="P57" s="206"/>
      <c r="Q57" s="206"/>
      <c r="R57" s="207" t="str">
        <f>IF('基礎入力シート　硬筆'!C112="", "", '基礎入力シート　硬筆'!C112)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硬筆'!B112="", "", '基礎入力シート　硬筆'!B112)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128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硬筆'!C129="", "", '基礎入力シート　硬筆'!C129)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硬筆'!B129="", "", '基礎入力シート　硬筆'!B129)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202">
        <v>145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硬筆'!C146="", "", '基礎入力シート　硬筆'!C146)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硬筆'!B146="", "", '基礎入力シート　硬筆'!B146)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209">
        <v>112</v>
      </c>
      <c r="K58" s="199"/>
      <c r="L58" s="199"/>
      <c r="M58" s="199"/>
      <c r="N58" s="199"/>
      <c r="O58" s="199"/>
      <c r="P58" s="199"/>
      <c r="Q58" s="199"/>
      <c r="R58" s="200" t="str">
        <f>IF('基礎入力シート　硬筆'!C113="", "", '基礎入力シート　硬筆'!C113)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硬筆'!B113="", "", '基礎入力シート　硬筆'!B113)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129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硬筆'!C130="", "", '基礎入力シート　硬筆'!C130)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硬筆'!B130="", "", '基礎入力シート　硬筆'!B130)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202">
        <v>146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硬筆'!C147="", "", '基礎入力シート　硬筆'!C147)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硬筆'!B147="", "", '基礎入力シート　硬筆'!B147)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209">
        <v>113</v>
      </c>
      <c r="K59" s="199"/>
      <c r="L59" s="199"/>
      <c r="M59" s="199"/>
      <c r="N59" s="199"/>
      <c r="O59" s="199"/>
      <c r="P59" s="199"/>
      <c r="Q59" s="199"/>
      <c r="R59" s="187" t="str">
        <f>IF('基礎入力シート　硬筆'!C114="", "", '基礎入力シート　硬筆'!C114)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硬筆'!B114="", "", '基礎入力シート　硬筆'!B114)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130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硬筆'!C131="", "", '基礎入力シート　硬筆'!C131)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硬筆'!B131="", "", '基礎入力シート　硬筆'!B131)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202">
        <v>147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硬筆'!C148="", "", '基礎入力シート　硬筆'!C148)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硬筆'!B148="", "", '基礎入力シート　硬筆'!B148)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209">
        <v>114</v>
      </c>
      <c r="K60" s="199"/>
      <c r="L60" s="199"/>
      <c r="M60" s="199"/>
      <c r="N60" s="199"/>
      <c r="O60" s="199"/>
      <c r="P60" s="199"/>
      <c r="Q60" s="199"/>
      <c r="R60" s="187" t="str">
        <f>IF('基礎入力シート　硬筆'!C115="", "", '基礎入力シート　硬筆'!C115)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硬筆'!B115="", "", '基礎入力シート　硬筆'!B115)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131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硬筆'!C132="", "", '基礎入力シート　硬筆'!C132)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硬筆'!B132="", "", '基礎入力シート　硬筆'!B132)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202">
        <v>148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硬筆'!C149="", "", '基礎入力シート　硬筆'!C149)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硬筆'!B149="", "", '基礎入力シート　硬筆'!B149)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209">
        <v>115</v>
      </c>
      <c r="K61" s="199"/>
      <c r="L61" s="199"/>
      <c r="M61" s="199"/>
      <c r="N61" s="199"/>
      <c r="O61" s="199"/>
      <c r="P61" s="199"/>
      <c r="Q61" s="199"/>
      <c r="R61" s="187" t="str">
        <f>IF('基礎入力シート　硬筆'!C116="", "", '基礎入力シート　硬筆'!C116)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硬筆'!B116="", "", '基礎入力シート　硬筆'!B116)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132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硬筆'!C133="", "", '基礎入力シート　硬筆'!C133)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硬筆'!B133="", "", '基礎入力シート　硬筆'!B133)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202">
        <v>149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硬筆'!C150="", "", '基礎入力シート　硬筆'!C150)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硬筆'!B150="", "", '基礎入力シート　硬筆'!B150)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209">
        <v>116</v>
      </c>
      <c r="K62" s="199"/>
      <c r="L62" s="199"/>
      <c r="M62" s="199"/>
      <c r="N62" s="199"/>
      <c r="O62" s="199"/>
      <c r="P62" s="199"/>
      <c r="Q62" s="199"/>
      <c r="R62" s="187" t="str">
        <f>IF('基礎入力シート　硬筆'!C117="", "", '基礎入力シート　硬筆'!C117)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硬筆'!B117="", "", '基礎入力シート　硬筆'!B117)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133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硬筆'!C134="", "", '基礎入力シート　硬筆'!C134)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硬筆'!B134="", "", '基礎入力シート　硬筆'!B134)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202">
        <v>150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硬筆'!C151="", "", '基礎入力シート　硬筆'!C151)</f>
        <v>ガッツ　石　松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硬筆'!B151="", "", '基礎入力シート　硬筆'!B151)</f>
        <v>3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117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硬筆'!C118="", "", '基礎入力シート　硬筆'!C118)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硬筆'!B118="", "", '基礎入力シート　硬筆'!B118)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134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硬筆'!C135="", "", '基礎入力シート　硬筆'!C135)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硬筆'!B135="", "", '基礎入力シート　硬筆'!B135)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101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151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硬筆'!C152="", "", '基礎入力シート　硬筆'!C152)</f>
        <v/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 t="str">
        <f>IF('基礎入力シート　硬筆'!B152="", "", '基礎入力シート　硬筆'!B152)</f>
        <v/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168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硬筆'!C169="", "", '基礎入力シート　硬筆'!C169)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硬筆'!B169="", "", '基礎入力シート　硬筆'!B169)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185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硬筆'!C186="", "", '基礎入力シート　硬筆'!C186)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硬筆'!B186="", "", '基礎入力シート　硬筆'!B186)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152</v>
      </c>
      <c r="K48" s="186"/>
      <c r="L48" s="186"/>
      <c r="M48" s="186"/>
      <c r="N48" s="186"/>
      <c r="O48" s="186"/>
      <c r="P48" s="186"/>
      <c r="Q48" s="186"/>
      <c r="R48" s="326" t="str">
        <f>IF('基礎入力シート　硬筆'!C153="", "", '基礎入力シート　硬筆'!C153)</f>
        <v/>
      </c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8"/>
      <c r="BG48" s="329" t="str">
        <f>IF('基礎入力シート　硬筆'!B153="", "", '基礎入力シート　硬筆'!B153)</f>
        <v/>
      </c>
      <c r="BH48" s="330"/>
      <c r="BI48" s="330"/>
      <c r="BJ48" s="330"/>
      <c r="BK48" s="330"/>
      <c r="BL48" s="330"/>
      <c r="BM48" s="331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169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硬筆'!C170="", "", '基礎入力シート　硬筆'!C170)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硬筆'!B170="", "", '基礎入力シート　硬筆'!B170)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186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硬筆'!C187="", "", '基礎入力シート　硬筆'!C187)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硬筆'!B187="", "", '基礎入力シート　硬筆'!B187)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153</v>
      </c>
      <c r="K49" s="186"/>
      <c r="L49" s="186"/>
      <c r="M49" s="186"/>
      <c r="N49" s="186"/>
      <c r="O49" s="186"/>
      <c r="P49" s="186"/>
      <c r="Q49" s="186"/>
      <c r="R49" s="326" t="str">
        <f>IF('基礎入力シート　硬筆'!C154="", "", '基礎入力シート　硬筆'!C154)</f>
        <v/>
      </c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8"/>
      <c r="BG49" s="329" t="str">
        <f>IF('基礎入力シート　硬筆'!B154="", "", '基礎入力シート　硬筆'!B154)</f>
        <v/>
      </c>
      <c r="BH49" s="330"/>
      <c r="BI49" s="330"/>
      <c r="BJ49" s="330"/>
      <c r="BK49" s="330"/>
      <c r="BL49" s="330"/>
      <c r="BM49" s="331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170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硬筆'!C171="", "", '基礎入力シート　硬筆'!C171)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硬筆'!B171="", "", '基礎入力シート　硬筆'!B171)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187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硬筆'!C188="", "", '基礎入力シート　硬筆'!C188)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硬筆'!B188="", "", '基礎入力シート　硬筆'!B188)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154</v>
      </c>
      <c r="K50" s="186"/>
      <c r="L50" s="186"/>
      <c r="M50" s="186"/>
      <c r="N50" s="186"/>
      <c r="O50" s="186"/>
      <c r="P50" s="186"/>
      <c r="Q50" s="186"/>
      <c r="R50" s="326" t="str">
        <f>IF('基礎入力シート　硬筆'!C155="", "", '基礎入力シート　硬筆'!C155)</f>
        <v/>
      </c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8"/>
      <c r="BG50" s="329" t="str">
        <f>IF('基礎入力シート　硬筆'!B155="", "", '基礎入力シート　硬筆'!B155)</f>
        <v/>
      </c>
      <c r="BH50" s="330"/>
      <c r="BI50" s="330"/>
      <c r="BJ50" s="330"/>
      <c r="BK50" s="330"/>
      <c r="BL50" s="330"/>
      <c r="BM50" s="331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171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硬筆'!C172="", "", '基礎入力シート　硬筆'!C172)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硬筆'!B172="", "", '基礎入力シート　硬筆'!B172)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188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硬筆'!C189="", "", '基礎入力シート　硬筆'!C189)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硬筆'!B189="", "", '基礎入力シート　硬筆'!B189)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155</v>
      </c>
      <c r="K51" s="186"/>
      <c r="L51" s="186"/>
      <c r="M51" s="186"/>
      <c r="N51" s="186"/>
      <c r="O51" s="186"/>
      <c r="P51" s="186"/>
      <c r="Q51" s="186"/>
      <c r="R51" s="326" t="str">
        <f>IF('基礎入力シート　硬筆'!C156="", "", '基礎入力シート　硬筆'!C156)</f>
        <v/>
      </c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8"/>
      <c r="BG51" s="329" t="str">
        <f>IF('基礎入力シート　硬筆'!B156="", "", '基礎入力シート　硬筆'!B156)</f>
        <v/>
      </c>
      <c r="BH51" s="330"/>
      <c r="BI51" s="330"/>
      <c r="BJ51" s="330"/>
      <c r="BK51" s="330"/>
      <c r="BL51" s="330"/>
      <c r="BM51" s="331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172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硬筆'!C173="", "", '基礎入力シート　硬筆'!C173)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硬筆'!B173="", "", '基礎入力シート　硬筆'!B173)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189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硬筆'!C190="", "", '基礎入力シート　硬筆'!C190)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硬筆'!B190="", "", '基礎入力シート　硬筆'!B190)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156</v>
      </c>
      <c r="K52" s="186"/>
      <c r="L52" s="186"/>
      <c r="M52" s="186"/>
      <c r="N52" s="186"/>
      <c r="O52" s="186"/>
      <c r="P52" s="186"/>
      <c r="Q52" s="186"/>
      <c r="R52" s="326" t="str">
        <f>IF('基礎入力シート　硬筆'!C157="", "", '基礎入力シート　硬筆'!C157)</f>
        <v/>
      </c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8"/>
      <c r="BG52" s="329" t="str">
        <f>IF('基礎入力シート　硬筆'!B157="", "", '基礎入力シート　硬筆'!B157)</f>
        <v/>
      </c>
      <c r="BH52" s="330"/>
      <c r="BI52" s="330"/>
      <c r="BJ52" s="330"/>
      <c r="BK52" s="330"/>
      <c r="BL52" s="330"/>
      <c r="BM52" s="331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173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硬筆'!C174="", "", '基礎入力シート　硬筆'!C174)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硬筆'!B174="", "", '基礎入力シート　硬筆'!B174)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190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硬筆'!C191="", "", '基礎入力シート　硬筆'!C191)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硬筆'!B191="", "", '基礎入力シート　硬筆'!B191)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157</v>
      </c>
      <c r="K53" s="186"/>
      <c r="L53" s="186"/>
      <c r="M53" s="186"/>
      <c r="N53" s="186"/>
      <c r="O53" s="186"/>
      <c r="P53" s="186"/>
      <c r="Q53" s="186"/>
      <c r="R53" s="326" t="str">
        <f>IF('基礎入力シート　硬筆'!C158="", "", '基礎入力シート　硬筆'!C158)</f>
        <v/>
      </c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8"/>
      <c r="BG53" s="329" t="str">
        <f>IF('基礎入力シート　硬筆'!B158="", "", '基礎入力シート　硬筆'!B158)</f>
        <v/>
      </c>
      <c r="BH53" s="330"/>
      <c r="BI53" s="330"/>
      <c r="BJ53" s="330"/>
      <c r="BK53" s="330"/>
      <c r="BL53" s="330"/>
      <c r="BM53" s="331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174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硬筆'!C175="", "", '基礎入力シート　硬筆'!C175)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硬筆'!B175="", "", '基礎入力シート　硬筆'!B175)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204">
        <v>191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硬筆'!C192="", "", '基礎入力シート　硬筆'!C192)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硬筆'!B192="", "", '基礎入力シート　硬筆'!B192)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158</v>
      </c>
      <c r="K54" s="186"/>
      <c r="L54" s="186"/>
      <c r="M54" s="186"/>
      <c r="N54" s="186"/>
      <c r="O54" s="186"/>
      <c r="P54" s="186"/>
      <c r="Q54" s="186"/>
      <c r="R54" s="326" t="str">
        <f>IF('基礎入力シート　硬筆'!C159="", "", '基礎入力シート　硬筆'!C159)</f>
        <v/>
      </c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8"/>
      <c r="BG54" s="329" t="str">
        <f>IF('基礎入力シート　硬筆'!B159="", "", '基礎入力シート　硬筆'!B159)</f>
        <v/>
      </c>
      <c r="BH54" s="330"/>
      <c r="BI54" s="330"/>
      <c r="BJ54" s="330"/>
      <c r="BK54" s="330"/>
      <c r="BL54" s="330"/>
      <c r="BM54" s="331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175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硬筆'!C176="", "", '基礎入力シート　硬筆'!C176)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硬筆'!B176="", "", '基礎入力シート　硬筆'!B176)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202">
        <v>192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硬筆'!C193="", "", '基礎入力シート　硬筆'!C193)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硬筆'!B193="", "", '基礎入力シート　硬筆'!B193)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159</v>
      </c>
      <c r="K55" s="186"/>
      <c r="L55" s="186"/>
      <c r="M55" s="186"/>
      <c r="N55" s="186"/>
      <c r="O55" s="186"/>
      <c r="P55" s="186"/>
      <c r="Q55" s="186"/>
      <c r="R55" s="326" t="str">
        <f>IF('基礎入力シート　硬筆'!C160="", "", '基礎入力シート　硬筆'!C160)</f>
        <v/>
      </c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8"/>
      <c r="BG55" s="329" t="str">
        <f>IF('基礎入力シート　硬筆'!B160="", "", '基礎入力シート　硬筆'!B160)</f>
        <v/>
      </c>
      <c r="BH55" s="330"/>
      <c r="BI55" s="330"/>
      <c r="BJ55" s="330"/>
      <c r="BK55" s="330"/>
      <c r="BL55" s="330"/>
      <c r="BM55" s="331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176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硬筆'!C177="", "", '基礎入力シート　硬筆'!C177)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硬筆'!B177="", "", '基礎入力シート　硬筆'!B177)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202">
        <v>193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硬筆'!C194="", "", '基礎入力シート　硬筆'!C194)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硬筆'!B194="", "", '基礎入力シート　硬筆'!B194)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185">
        <v>160</v>
      </c>
      <c r="K56" s="186"/>
      <c r="L56" s="186"/>
      <c r="M56" s="186"/>
      <c r="N56" s="186"/>
      <c r="O56" s="186"/>
      <c r="P56" s="186"/>
      <c r="Q56" s="186"/>
      <c r="R56" s="320" t="str">
        <f>IF('基礎入力シート　硬筆'!C161="", "", '基礎入力シート　硬筆'!C161)</f>
        <v/>
      </c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2"/>
      <c r="BG56" s="323" t="str">
        <f>IF('基礎入力シート　硬筆'!B161="", "", '基礎入力シート　硬筆'!B161)</f>
        <v/>
      </c>
      <c r="BH56" s="324"/>
      <c r="BI56" s="324"/>
      <c r="BJ56" s="324"/>
      <c r="BK56" s="324"/>
      <c r="BL56" s="324"/>
      <c r="BM56" s="325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177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硬筆'!C178="", "", '基礎入力シート　硬筆'!C178)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硬筆'!B178="", "", '基礎入力シート　硬筆'!B178)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202">
        <v>194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硬筆'!C195="", "", '基礎入力シート　硬筆'!C195)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硬筆'!B195="", "", '基礎入力シート　硬筆'!B195)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5">
        <v>161</v>
      </c>
      <c r="K57" s="206"/>
      <c r="L57" s="206"/>
      <c r="M57" s="206"/>
      <c r="N57" s="206"/>
      <c r="O57" s="206"/>
      <c r="P57" s="206"/>
      <c r="Q57" s="206"/>
      <c r="R57" s="332" t="str">
        <f>IF('基礎入力シート　硬筆'!C162="", "", '基礎入力シート　硬筆'!C162)</f>
        <v/>
      </c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333"/>
      <c r="BB57" s="333"/>
      <c r="BC57" s="333"/>
      <c r="BD57" s="333"/>
      <c r="BE57" s="333"/>
      <c r="BF57" s="334"/>
      <c r="BG57" s="335" t="str">
        <f>IF('基礎入力シート　硬筆'!B162="", "", '基礎入力シート　硬筆'!B162)</f>
        <v/>
      </c>
      <c r="BH57" s="336"/>
      <c r="BI57" s="336"/>
      <c r="BJ57" s="336"/>
      <c r="BK57" s="336"/>
      <c r="BL57" s="336"/>
      <c r="BM57" s="337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178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硬筆'!C179="", "", '基礎入力シート　硬筆'!C179)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硬筆'!B179="", "", '基礎入力シート　硬筆'!B179)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202">
        <v>195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硬筆'!C196="", "", '基礎入力シート　硬筆'!C196)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硬筆'!B196="", "", '基礎入力シート　硬筆'!B196)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209">
        <v>162</v>
      </c>
      <c r="K58" s="199"/>
      <c r="L58" s="199"/>
      <c r="M58" s="199"/>
      <c r="N58" s="199"/>
      <c r="O58" s="199"/>
      <c r="P58" s="199"/>
      <c r="Q58" s="199"/>
      <c r="R58" s="326" t="str">
        <f>IF('基礎入力シート　硬筆'!C163="", "", '基礎入力シート　硬筆'!C163)</f>
        <v/>
      </c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8"/>
      <c r="BG58" s="329" t="str">
        <f>IF('基礎入力シート　硬筆'!B163="", "", '基礎入力シート　硬筆'!B163)</f>
        <v/>
      </c>
      <c r="BH58" s="330"/>
      <c r="BI58" s="330"/>
      <c r="BJ58" s="330"/>
      <c r="BK58" s="330"/>
      <c r="BL58" s="330"/>
      <c r="BM58" s="33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179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硬筆'!C180="", "", '基礎入力シート　硬筆'!C180)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硬筆'!B180="", "", '基礎入力シート　硬筆'!B180)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202">
        <v>196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硬筆'!C197="", "", '基礎入力シート　硬筆'!C197)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硬筆'!B197="", "", '基礎入力シート　硬筆'!B197)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209">
        <v>163</v>
      </c>
      <c r="K59" s="199"/>
      <c r="L59" s="199"/>
      <c r="M59" s="199"/>
      <c r="N59" s="199"/>
      <c r="O59" s="199"/>
      <c r="P59" s="199"/>
      <c r="Q59" s="199"/>
      <c r="R59" s="326" t="str">
        <f>IF('基礎入力シート　硬筆'!C164="", "", '基礎入力シート　硬筆'!C164)</f>
        <v/>
      </c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8"/>
      <c r="BG59" s="329" t="str">
        <f>IF('基礎入力シート　硬筆'!B164="", "", '基礎入力シート　硬筆'!B164)</f>
        <v/>
      </c>
      <c r="BH59" s="330"/>
      <c r="BI59" s="330"/>
      <c r="BJ59" s="330"/>
      <c r="BK59" s="330"/>
      <c r="BL59" s="330"/>
      <c r="BM59" s="331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180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硬筆'!C181="", "", '基礎入力シート　硬筆'!C181)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硬筆'!B181="", "", '基礎入力シート　硬筆'!B181)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202">
        <v>197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硬筆'!C198="", "", '基礎入力シート　硬筆'!C198)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硬筆'!B198="", "", '基礎入力シート　硬筆'!B198)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209">
        <v>164</v>
      </c>
      <c r="K60" s="199"/>
      <c r="L60" s="199"/>
      <c r="M60" s="199"/>
      <c r="N60" s="199"/>
      <c r="O60" s="199"/>
      <c r="P60" s="199"/>
      <c r="Q60" s="199"/>
      <c r="R60" s="326" t="str">
        <f>IF('基礎入力シート　硬筆'!C165="", "", '基礎入力シート　硬筆'!C165)</f>
        <v/>
      </c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8"/>
      <c r="BG60" s="329" t="str">
        <f>IF('基礎入力シート　硬筆'!B165="", "", '基礎入力シート　硬筆'!B165)</f>
        <v/>
      </c>
      <c r="BH60" s="330"/>
      <c r="BI60" s="330"/>
      <c r="BJ60" s="330"/>
      <c r="BK60" s="330"/>
      <c r="BL60" s="330"/>
      <c r="BM60" s="331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181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硬筆'!C182="", "", '基礎入力シート　硬筆'!C182)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硬筆'!B182="", "", '基礎入力シート　硬筆'!B182)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202">
        <v>198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硬筆'!C199="", "", '基礎入力シート　硬筆'!C199)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硬筆'!B199="", "", '基礎入力シート　硬筆'!B199)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209">
        <v>165</v>
      </c>
      <c r="K61" s="199"/>
      <c r="L61" s="199"/>
      <c r="M61" s="199"/>
      <c r="N61" s="199"/>
      <c r="O61" s="199"/>
      <c r="P61" s="199"/>
      <c r="Q61" s="199"/>
      <c r="R61" s="326" t="str">
        <f>IF('基礎入力シート　硬筆'!C166="", "", '基礎入力シート　硬筆'!C166)</f>
        <v/>
      </c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8"/>
      <c r="BG61" s="329" t="str">
        <f>IF('基礎入力シート　硬筆'!B166="", "", '基礎入力シート　硬筆'!B166)</f>
        <v/>
      </c>
      <c r="BH61" s="330"/>
      <c r="BI61" s="330"/>
      <c r="BJ61" s="330"/>
      <c r="BK61" s="330"/>
      <c r="BL61" s="330"/>
      <c r="BM61" s="331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182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硬筆'!C183="", "", '基礎入力シート　硬筆'!C183)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硬筆'!B183="", "", '基礎入力シート　硬筆'!B183)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202">
        <v>199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硬筆'!C200="", "", '基礎入力シート　硬筆'!C200)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硬筆'!B200="", "", '基礎入力シート　硬筆'!B200)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209">
        <v>166</v>
      </c>
      <c r="K62" s="199"/>
      <c r="L62" s="199"/>
      <c r="M62" s="199"/>
      <c r="N62" s="199"/>
      <c r="O62" s="199"/>
      <c r="P62" s="199"/>
      <c r="Q62" s="199"/>
      <c r="R62" s="326" t="str">
        <f>IF('基礎入力シート　硬筆'!C167="", "", '基礎入力シート　硬筆'!C167)</f>
        <v/>
      </c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8"/>
      <c r="BG62" s="329" t="str">
        <f>IF('基礎入力シート　硬筆'!B167="", "", '基礎入力シート　硬筆'!B167)</f>
        <v/>
      </c>
      <c r="BH62" s="330"/>
      <c r="BI62" s="330"/>
      <c r="BJ62" s="330"/>
      <c r="BK62" s="330"/>
      <c r="BL62" s="330"/>
      <c r="BM62" s="331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183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硬筆'!C184="", "", '基礎入力シート　硬筆'!C184)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硬筆'!B184="", "", '基礎入力シート　硬筆'!B184)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202">
        <v>200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硬筆'!C201="", "", '基礎入力シート　硬筆'!C201)</f>
        <v>銅　鑼　衛　門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硬筆'!B201="", "", '基礎入力シート　硬筆'!B201)</f>
        <v>2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167</v>
      </c>
      <c r="K63" s="190"/>
      <c r="L63" s="190"/>
      <c r="M63" s="190"/>
      <c r="N63" s="190"/>
      <c r="O63" s="190"/>
      <c r="P63" s="190"/>
      <c r="Q63" s="190"/>
      <c r="R63" s="320" t="str">
        <f>IF('基礎入力シート　硬筆'!C168="", "", '基礎入力シート　硬筆'!C168)</f>
        <v/>
      </c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321"/>
      <c r="AO63" s="321"/>
      <c r="AP63" s="321"/>
      <c r="AQ63" s="321"/>
      <c r="AR63" s="321"/>
      <c r="AS63" s="321"/>
      <c r="AT63" s="321"/>
      <c r="AU63" s="321"/>
      <c r="AV63" s="321"/>
      <c r="AW63" s="321"/>
      <c r="AX63" s="321"/>
      <c r="AY63" s="321"/>
      <c r="AZ63" s="321"/>
      <c r="BA63" s="321"/>
      <c r="BB63" s="321"/>
      <c r="BC63" s="321"/>
      <c r="BD63" s="321"/>
      <c r="BE63" s="321"/>
      <c r="BF63" s="322"/>
      <c r="BG63" s="323" t="str">
        <f>IF('基礎入力シート　硬筆'!B168="", "", '基礎入力シート　硬筆'!B168)</f>
        <v/>
      </c>
      <c r="BH63" s="324"/>
      <c r="BI63" s="324"/>
      <c r="BJ63" s="324"/>
      <c r="BK63" s="324"/>
      <c r="BL63" s="324"/>
      <c r="BM63" s="325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184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硬筆'!C185="", "", '基礎入力シート　硬筆'!C185)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硬筆'!B185="", "", '基礎入力シート　硬筆'!B185)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102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141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143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201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硬筆'!C202="", "", '基礎入力シート　硬筆'!C202)</f>
        <v>天　龍　源一郎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硬筆'!B202="", "", '基礎入力シート　硬筆'!B202)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218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硬筆'!C219="", "", '基礎入力シート　硬筆'!C219)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硬筆'!B219="", "", '基礎入力シート　硬筆'!B219)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235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硬筆'!C236="", "", '基礎入力シート　硬筆'!C236)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硬筆'!B236="", "", '基礎入力シート　硬筆'!B236)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202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硬筆'!C203="", "", '基礎入力シート　硬筆'!C203)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硬筆'!B203="", "", '基礎入力シート　硬筆'!B203)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219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硬筆'!C220="", "", '基礎入力シート　硬筆'!C220)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硬筆'!B220="", "", '基礎入力シート　硬筆'!B220)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236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硬筆'!C237="", "", '基礎入力シート　硬筆'!C237)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硬筆'!B237="", "", '基礎入力シート　硬筆'!B237)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203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硬筆'!C204="", "", '基礎入力シート　硬筆'!C204)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硬筆'!B204="", "", '基礎入力シート　硬筆'!B204)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220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硬筆'!C221="", "", '基礎入力シート　硬筆'!C221)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硬筆'!B221="", "", '基礎入力シート　硬筆'!B221)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237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硬筆'!C238="", "", '基礎入力シート　硬筆'!C238)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硬筆'!B238="", "", '基礎入力シート　硬筆'!B238)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204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硬筆'!C205="", "", '基礎入力シート　硬筆'!C205)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硬筆'!B205="", "", '基礎入力シート　硬筆'!B205)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221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硬筆'!C222="", "", '基礎入力シート　硬筆'!C222)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硬筆'!B222="", "", '基礎入力シート　硬筆'!B222)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238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硬筆'!C239="", "", '基礎入力シート　硬筆'!C239)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硬筆'!B239="", "", '基礎入力シート　硬筆'!B239)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205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硬筆'!C206="", "", '基礎入力シート　硬筆'!C206)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硬筆'!B206="", "", '基礎入力シート　硬筆'!B206)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222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硬筆'!C223="", "", '基礎入力シート　硬筆'!C223)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硬筆'!B223="", "", '基礎入力シート　硬筆'!B223)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239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硬筆'!C240="", "", '基礎入力シート　硬筆'!C240)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硬筆'!B240="", "", '基礎入力シート　硬筆'!B240)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206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硬筆'!C207="", "", '基礎入力シート　硬筆'!C207)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硬筆'!B207="", "", '基礎入力シート　硬筆'!B207)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223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硬筆'!C224="", "", '基礎入力シート　硬筆'!C224)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硬筆'!B224="", "", '基礎入力シート　硬筆'!B224)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240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硬筆'!C241="", "", '基礎入力シート　硬筆'!C241)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硬筆'!B241="", "", '基礎入力シート　硬筆'!B241)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207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硬筆'!C208="", "", '基礎入力シート　硬筆'!C208)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硬筆'!B208="", "", '基礎入力シート　硬筆'!B208)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224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硬筆'!C225="", "", '基礎入力シート　硬筆'!C225)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硬筆'!B225="", "", '基礎入力シート　硬筆'!B225)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241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硬筆'!C242="", "", '基礎入力シート　硬筆'!C242)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硬筆'!B242="", "", '基礎入力シート　硬筆'!B242)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208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硬筆'!C209="", "", '基礎入力シート　硬筆'!C209)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硬筆'!B209="", "", '基礎入力シート　硬筆'!B209)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225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硬筆'!C226="", "", '基礎入力シート　硬筆'!C226)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硬筆'!B226="", "", '基礎入力シート　硬筆'!B226)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242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硬筆'!C243="", "", '基礎入力シート　硬筆'!C243)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硬筆'!B243="", "", '基礎入力シート　硬筆'!B243)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209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硬筆'!C210="", "", '基礎入力シート　硬筆'!C210)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硬筆'!B210="", "", '基礎入力シート　硬筆'!B210)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226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硬筆'!C227="", "", '基礎入力シート　硬筆'!C227)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硬筆'!B227="", "", '基礎入力シート　硬筆'!B227)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243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硬筆'!C244="", "", '基礎入力シート　硬筆'!C244)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硬筆'!B244="", "", '基礎入力シート　硬筆'!B244)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210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硬筆'!C211="", "", '基礎入力シート　硬筆'!C211)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硬筆'!B211="", "", '基礎入力シート　硬筆'!B211)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227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硬筆'!C228="", "", '基礎入力シート　硬筆'!C228)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硬筆'!B228="", "", '基礎入力シート　硬筆'!B228)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244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硬筆'!C245="", "", '基礎入力シート　硬筆'!C245)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硬筆'!B245="", "", '基礎入力シート　硬筆'!B245)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211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硬筆'!C212="", "", '基礎入力シート　硬筆'!C212)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硬筆'!B212="", "", '基礎入力シート　硬筆'!B212)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228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硬筆'!C229="", "", '基礎入力シート　硬筆'!C229)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硬筆'!B229="", "", '基礎入力シート　硬筆'!B229)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245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硬筆'!C246="", "", '基礎入力シート　硬筆'!C246)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硬筆'!B246="", "", '基礎入力シート　硬筆'!B246)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212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硬筆'!C213="", "", '基礎入力シート　硬筆'!C213)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硬筆'!B213="", "", '基礎入力シート　硬筆'!B213)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229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硬筆'!C230="", "", '基礎入力シート　硬筆'!C230)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硬筆'!B230="", "", '基礎入力シート　硬筆'!B230)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246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硬筆'!C247="", "", '基礎入力シート　硬筆'!C247)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硬筆'!B247="", "", '基礎入力シート　硬筆'!B247)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213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硬筆'!C214="", "", '基礎入力シート　硬筆'!C214)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硬筆'!B214="", "", '基礎入力シート　硬筆'!B214)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230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硬筆'!C231="", "", '基礎入力シート　硬筆'!C231)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硬筆'!B231="", "", '基礎入力シート　硬筆'!B231)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247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硬筆'!C248="", "", '基礎入力シート　硬筆'!C248)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硬筆'!B248="", "", '基礎入力シート　硬筆'!B248)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214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硬筆'!C215="", "", '基礎入力シート　硬筆'!C215)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硬筆'!B215="", "", '基礎入力シート　硬筆'!B215)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231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硬筆'!C232="", "", '基礎入力シート　硬筆'!C232)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硬筆'!B232="", "", '基礎入力シート　硬筆'!B232)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248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硬筆'!C249="", "", '基礎入力シート　硬筆'!C249)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硬筆'!B249="", "", '基礎入力シート　硬筆'!B249)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215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硬筆'!C216="", "", '基礎入力シート　硬筆'!C216)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硬筆'!B216="", "", '基礎入力シート　硬筆'!B216)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232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硬筆'!C233="", "", '基礎入力シート　硬筆'!C233)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硬筆'!B233="", "", '基礎入力シート　硬筆'!B233)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249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硬筆'!C250="", "", '基礎入力シート　硬筆'!C250)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硬筆'!B250="", "", '基礎入力シート　硬筆'!B250)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216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硬筆'!C217="", "", '基礎入力シート　硬筆'!C217)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硬筆'!B217="", "", '基礎入力シート　硬筆'!B217)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233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硬筆'!C234="", "", '基礎入力シート　硬筆'!C234)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硬筆'!B234="", "", '基礎入力シート　硬筆'!B234)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250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硬筆'!C251="", "", '基礎入力シート　硬筆'!C251)</f>
        <v>橋　本　真　也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硬筆'!B251="", "", '基礎入力シート　硬筆'!B251)</f>
        <v>3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48"/>
      <c r="KB62" s="148"/>
      <c r="KC62" s="148"/>
      <c r="KD62" s="148"/>
      <c r="KE62" s="148"/>
      <c r="KF62" s="148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148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217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硬筆'!C218="", "", '基礎入力シート　硬筆'!C218)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硬筆'!B218="", "", '基礎入力シート　硬筆'!B218)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234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硬筆'!C235="", "", '基礎入力シート　硬筆'!C235)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硬筆'!B235="", "", '基礎入力シート　硬筆'!B235)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230"/>
      <c r="KB63" s="230"/>
      <c r="KC63" s="230"/>
      <c r="KD63" s="230"/>
      <c r="KE63" s="230"/>
      <c r="KF63" s="230"/>
      <c r="KG63" s="236" t="s">
        <v>144</v>
      </c>
      <c r="KH63" s="236"/>
      <c r="KI63" s="236"/>
      <c r="KJ63" s="236"/>
      <c r="KK63" s="235"/>
      <c r="KL63" s="235"/>
      <c r="KM63" s="235"/>
      <c r="KN63" s="235"/>
      <c r="KO63" s="235"/>
      <c r="KP63" s="235"/>
      <c r="KQ63" s="235"/>
      <c r="KR63" s="235"/>
      <c r="KS63" s="236" t="s">
        <v>145</v>
      </c>
      <c r="KT63" s="236"/>
      <c r="KU63" s="236"/>
      <c r="KV63" s="236"/>
      <c r="KW63" s="235"/>
      <c r="KX63" s="235"/>
      <c r="KY63" s="235"/>
      <c r="KZ63" s="235"/>
      <c r="LA63" s="235"/>
      <c r="LB63" s="235"/>
      <c r="LC63" s="235"/>
      <c r="LD63" s="235"/>
      <c r="LE63" s="236" t="s">
        <v>146</v>
      </c>
      <c r="LF63" s="236"/>
      <c r="LG63" s="236"/>
      <c r="LH63" s="236"/>
      <c r="LI63" s="230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103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141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141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251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硬筆'!C252="", "", '基礎入力シート　硬筆'!C252)</f>
        <v>王　　　貞　治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硬筆'!B252="", "", '基礎入力シート　硬筆'!B252)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268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硬筆'!C269="", "", '基礎入力シート　硬筆'!C269)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硬筆'!B269="", "", '基礎入力シート　硬筆'!B269)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285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硬筆'!C286="", "", '基礎入力シート　硬筆'!C286)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硬筆'!B286="", "", '基礎入力シート　硬筆'!B286)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252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硬筆'!C253="", "", '基礎入力シート　硬筆'!C253)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硬筆'!B253="", "", '基礎入力シート　硬筆'!B253)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269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硬筆'!C270="", "", '基礎入力シート　硬筆'!C270)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硬筆'!B270="", "", '基礎入力シート　硬筆'!B270)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286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硬筆'!C287="", "", '基礎入力シート　硬筆'!C287)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硬筆'!B287="", "", '基礎入力シート　硬筆'!B287)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253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硬筆'!C254="", "", '基礎入力シート　硬筆'!C254)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硬筆'!B254="", "", '基礎入力シート　硬筆'!B254)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270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硬筆'!C271="", "", '基礎入力シート　硬筆'!C271)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硬筆'!B271="", "", '基礎入力シート　硬筆'!B271)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287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硬筆'!C288="", "", '基礎入力シート　硬筆'!C288)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硬筆'!B288="", "", '基礎入力シート　硬筆'!B288)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254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硬筆'!C255="", "", '基礎入力シート　硬筆'!C255)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硬筆'!B255="", "", '基礎入力シート　硬筆'!B255)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271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硬筆'!C272="", "", '基礎入力シート　硬筆'!C272)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硬筆'!B272="", "", '基礎入力シート　硬筆'!B272)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288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硬筆'!C289="", "", '基礎入力シート　硬筆'!C289)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硬筆'!B289="", "", '基礎入力シート　硬筆'!B289)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255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硬筆'!C256="", "", '基礎入力シート　硬筆'!C256)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硬筆'!B256="", "", '基礎入力シート　硬筆'!B256)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272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硬筆'!C273="", "", '基礎入力シート　硬筆'!C273)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硬筆'!B273="", "", '基礎入力シート　硬筆'!B273)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289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硬筆'!C290="", "", '基礎入力シート　硬筆'!C290)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硬筆'!B290="", "", '基礎入力シート　硬筆'!B290)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256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硬筆'!C257="", "", '基礎入力シート　硬筆'!C257)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硬筆'!B257="", "", '基礎入力シート　硬筆'!B257)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273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硬筆'!C274="", "", '基礎入力シート　硬筆'!C274)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硬筆'!B274="", "", '基礎入力シート　硬筆'!B274)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290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硬筆'!C291="", "", '基礎入力シート　硬筆'!C291)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硬筆'!B291="", "", '基礎入力シート　硬筆'!B291)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257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硬筆'!C258="", "", '基礎入力シート　硬筆'!C258)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硬筆'!B258="", "", '基礎入力シート　硬筆'!B258)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274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硬筆'!C275="", "", '基礎入力シート　硬筆'!C275)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硬筆'!B275="", "", '基礎入力シート　硬筆'!B275)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291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硬筆'!C292="", "", '基礎入力シート　硬筆'!C292)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硬筆'!B292="", "", '基礎入力シート　硬筆'!B292)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258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硬筆'!C259="", "", '基礎入力シート　硬筆'!C259)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硬筆'!B259="", "", '基礎入力シート　硬筆'!B259)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275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硬筆'!C276="", "", '基礎入力シート　硬筆'!C276)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硬筆'!B276="", "", '基礎入力シート　硬筆'!B276)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292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硬筆'!C293="", "", '基礎入力シート　硬筆'!C293)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硬筆'!B293="", "", '基礎入力シート　硬筆'!B293)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259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硬筆'!C260="", "", '基礎入力シート　硬筆'!C260)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硬筆'!B260="", "", '基礎入力シート　硬筆'!B260)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276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硬筆'!C277="", "", '基礎入力シート　硬筆'!C277)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硬筆'!B277="", "", '基礎入力シート　硬筆'!B277)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293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硬筆'!C294="", "", '基礎入力シート　硬筆'!C294)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硬筆'!B294="", "", '基礎入力シート　硬筆'!B294)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260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硬筆'!C261="", "", '基礎入力シート　硬筆'!C261)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硬筆'!B261="", "", '基礎入力シート　硬筆'!B261)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277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硬筆'!C278="", "", '基礎入力シート　硬筆'!C278)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硬筆'!B278="", "", '基礎入力シート　硬筆'!B278)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294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硬筆'!C295="", "", '基礎入力シート　硬筆'!C295)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硬筆'!B295="", "", '基礎入力シート　硬筆'!B295)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261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硬筆'!C262="", "", '基礎入力シート　硬筆'!C262)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硬筆'!B262="", "", '基礎入力シート　硬筆'!B262)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278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硬筆'!C279="", "", '基礎入力シート　硬筆'!C279)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硬筆'!B279="", "", '基礎入力シート　硬筆'!B279)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295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硬筆'!C296="", "", '基礎入力シート　硬筆'!C296)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硬筆'!B296="", "", '基礎入力シート　硬筆'!B296)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262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硬筆'!C263="", "", '基礎入力シート　硬筆'!C263)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硬筆'!B263="", "", '基礎入力シート　硬筆'!B263)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279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硬筆'!C280="", "", '基礎入力シート　硬筆'!C280)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硬筆'!B280="", "", '基礎入力シート　硬筆'!B280)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296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硬筆'!C297="", "", '基礎入力シート　硬筆'!C297)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硬筆'!B297="", "", '基礎入力シート　硬筆'!B297)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263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硬筆'!C264="", "", '基礎入力シート　硬筆'!C264)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硬筆'!B264="", "", '基礎入力シート　硬筆'!B264)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280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硬筆'!C281="", "", '基礎入力シート　硬筆'!C281)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硬筆'!B281="", "", '基礎入力シート　硬筆'!B281)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297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硬筆'!C298="", "", '基礎入力シート　硬筆'!C298)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硬筆'!B298="", "", '基礎入力シート　硬筆'!B298)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264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硬筆'!C265="", "", '基礎入力シート　硬筆'!C265)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硬筆'!B265="", "", '基礎入力シート　硬筆'!B265)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281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硬筆'!C282="", "", '基礎入力シート　硬筆'!C282)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硬筆'!B282="", "", '基礎入力シート　硬筆'!B282)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298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硬筆'!C299="", "", '基礎入力シート　硬筆'!C299)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硬筆'!B299="", "", '基礎入力シート　硬筆'!B299)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265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硬筆'!C266="", "", '基礎入力シート　硬筆'!C266)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硬筆'!B266="", "", '基礎入力シート　硬筆'!B266)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282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硬筆'!C283="", "", '基礎入力シート　硬筆'!C283)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硬筆'!B283="", "", '基礎入力シート　硬筆'!B283)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299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硬筆'!C300="", "", '基礎入力シート　硬筆'!C300)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硬筆'!B300="", "", '基礎入力シート　硬筆'!B300)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266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硬筆'!C267="", "", '基礎入力シート　硬筆'!C267)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硬筆'!B267="", "", '基礎入力シート　硬筆'!B267)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283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硬筆'!C284="", "", '基礎入力シート　硬筆'!C284)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硬筆'!B284="", "", '基礎入力シート　硬筆'!B284)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300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硬筆'!C301="", "", '基礎入力シート　硬筆'!C301)</f>
        <v>長　嶋　茂　雄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硬筆'!B301="", "", '基礎入力シート　硬筆'!B301)</f>
        <v>3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53"/>
      <c r="LK62" s="153"/>
      <c r="LL62" s="153"/>
      <c r="LM62" s="153"/>
      <c r="LN62" s="153"/>
      <c r="LO62" s="153"/>
      <c r="LP62" s="154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267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硬筆'!C268="", "", '基礎入力シート　硬筆'!C268)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硬筆'!B268="", "", '基礎入力シート　硬筆'!B268)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284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硬筆'!C285="", "", '基礎入力シート　硬筆'!C285)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硬筆'!B285="", "", '基礎入力シート　硬筆'!B285)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163"/>
      <c r="LK63" s="163"/>
      <c r="LL63" s="163"/>
      <c r="LM63" s="163"/>
      <c r="LN63" s="163"/>
      <c r="LO63" s="163"/>
      <c r="LP63" s="1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104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143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301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硬筆'!C302="", "", '基礎入力シート　硬筆'!C302)</f>
        <v>佐　山　　　悟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硬筆'!B302="", "", '基礎入力シート　硬筆'!B302)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318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硬筆'!C319="", "", '基礎入力シート　硬筆'!C319)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硬筆'!B319="", "", '基礎入力シート　硬筆'!B319)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335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硬筆'!C336="", "", '基礎入力シート　硬筆'!C336)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硬筆'!B336="", "", '基礎入力シート　硬筆'!B336)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302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硬筆'!C303="", "", '基礎入力シート　硬筆'!C303)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硬筆'!B303="", "", '基礎入力シート　硬筆'!B303)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319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硬筆'!C320="", "", '基礎入力シート　硬筆'!C320)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硬筆'!B320="", "", '基礎入力シート　硬筆'!B320)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336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硬筆'!C337="", "", '基礎入力シート　硬筆'!C337)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硬筆'!B337="", "", '基礎入力シート　硬筆'!B337)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303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硬筆'!C304="", "", '基礎入力シート　硬筆'!C304)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硬筆'!B304="", "", '基礎入力シート　硬筆'!B304)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320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硬筆'!C321="", "", '基礎入力シート　硬筆'!C321)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硬筆'!B321="", "", '基礎入力シート　硬筆'!B321)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337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硬筆'!C338="", "", '基礎入力シート　硬筆'!C338)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硬筆'!B338="", "", '基礎入力シート　硬筆'!B338)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304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硬筆'!C305="", "", '基礎入力シート　硬筆'!C305)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硬筆'!B305="", "", '基礎入力シート　硬筆'!B305)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321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硬筆'!C322="", "", '基礎入力シート　硬筆'!C322)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硬筆'!B322="", "", '基礎入力シート　硬筆'!B322)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338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硬筆'!C339="", "", '基礎入力シート　硬筆'!C339)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硬筆'!B339="", "", '基礎入力シート　硬筆'!B339)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305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硬筆'!C306="", "", '基礎入力シート　硬筆'!C306)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硬筆'!B306="", "", '基礎入力シート　硬筆'!B306)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322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硬筆'!C323="", "", '基礎入力シート　硬筆'!C323)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硬筆'!B323="", "", '基礎入力シート　硬筆'!B323)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339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硬筆'!C340="", "", '基礎入力シート　硬筆'!C340)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硬筆'!B340="", "", '基礎入力シート　硬筆'!B340)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306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硬筆'!C307="", "", '基礎入力シート　硬筆'!C307)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硬筆'!B307="", "", '基礎入力シート　硬筆'!B307)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323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硬筆'!C324="", "", '基礎入力シート　硬筆'!C324)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硬筆'!B324="", "", '基礎入力シート　硬筆'!B324)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340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硬筆'!C341="", "", '基礎入力シート　硬筆'!C341)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硬筆'!B341="", "", '基礎入力シート　硬筆'!B341)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307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硬筆'!C308="", "", '基礎入力シート　硬筆'!C308)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硬筆'!B308="", "", '基礎入力シート　硬筆'!B308)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324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硬筆'!C325="", "", '基礎入力シート　硬筆'!C325)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硬筆'!B325="", "", '基礎入力シート　硬筆'!B325)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341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硬筆'!C342="", "", '基礎入力シート　硬筆'!C342)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硬筆'!B342="", "", '基礎入力シート　硬筆'!B342)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308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硬筆'!C309="", "", '基礎入力シート　硬筆'!C309)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硬筆'!B309="", "", '基礎入力シート　硬筆'!B309)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325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硬筆'!C326="", "", '基礎入力シート　硬筆'!C326)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硬筆'!B326="", "", '基礎入力シート　硬筆'!B326)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342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硬筆'!C343="", "", '基礎入力シート　硬筆'!C343)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硬筆'!B343="", "", '基礎入力シート　硬筆'!B343)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309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硬筆'!C310="", "", '基礎入力シート　硬筆'!C310)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硬筆'!B310="", "", '基礎入力シート　硬筆'!B310)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326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硬筆'!C327="", "", '基礎入力シート　硬筆'!C327)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硬筆'!B327="", "", '基礎入力シート　硬筆'!B327)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343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硬筆'!C344="", "", '基礎入力シート　硬筆'!C344)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硬筆'!B344="", "", '基礎入力シート　硬筆'!B344)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310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硬筆'!C311="", "", '基礎入力シート　硬筆'!C311)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硬筆'!B311="", "", '基礎入力シート　硬筆'!B311)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327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硬筆'!C328="", "", '基礎入力シート　硬筆'!C328)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硬筆'!B328="", "", '基礎入力シート　硬筆'!B328)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344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硬筆'!C345="", "", '基礎入力シート　硬筆'!C345)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硬筆'!B345="", "", '基礎入力シート　硬筆'!B345)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311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硬筆'!C312="", "", '基礎入力シート　硬筆'!C312)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硬筆'!B312="", "", '基礎入力シート　硬筆'!B312)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328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硬筆'!C329="", "", '基礎入力シート　硬筆'!C329)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硬筆'!B329="", "", '基礎入力シート　硬筆'!B329)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345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硬筆'!C346="", "", '基礎入力シート　硬筆'!C346)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硬筆'!B346="", "", '基礎入力シート　硬筆'!B346)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312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硬筆'!C313="", "", '基礎入力シート　硬筆'!C313)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硬筆'!B313="", "", '基礎入力シート　硬筆'!B313)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329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硬筆'!C330="", "", '基礎入力シート　硬筆'!C330)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硬筆'!B330="", "", '基礎入力シート　硬筆'!B330)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346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硬筆'!C347="", "", '基礎入力シート　硬筆'!C347)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硬筆'!B347="", "", '基礎入力シート　硬筆'!B347)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313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硬筆'!C314="", "", '基礎入力シート　硬筆'!C314)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硬筆'!B314="", "", '基礎入力シート　硬筆'!B314)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330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硬筆'!C331="", "", '基礎入力シート　硬筆'!C331)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硬筆'!B331="", "", '基礎入力シート　硬筆'!B331)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347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硬筆'!C348="", "", '基礎入力シート　硬筆'!C348)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硬筆'!B348="", "", '基礎入力シート　硬筆'!B348)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314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硬筆'!C315="", "", '基礎入力シート　硬筆'!C315)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硬筆'!B315="", "", '基礎入力シート　硬筆'!B315)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331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硬筆'!C332="", "", '基礎入力シート　硬筆'!C332)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硬筆'!B332="", "", '基礎入力シート　硬筆'!B332)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348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硬筆'!C349="", "", '基礎入力シート　硬筆'!C349)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硬筆'!B349="", "", '基礎入力シート　硬筆'!B349)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315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硬筆'!C316="", "", '基礎入力シート　硬筆'!C316)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硬筆'!B316="", "", '基礎入力シート　硬筆'!B316)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332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硬筆'!C333="", "", '基礎入力シート　硬筆'!C333)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硬筆'!B333="", "", '基礎入力シート　硬筆'!B333)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349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硬筆'!C350="", "", '基礎入力シート　硬筆'!C350)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硬筆'!B350="", "", '基礎入力シート　硬筆'!B350)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316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硬筆'!C317="", "", '基礎入力シート　硬筆'!C317)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硬筆'!B317="", "", '基礎入力シート　硬筆'!B317)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333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硬筆'!C334="", "", '基礎入力シート　硬筆'!C334)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硬筆'!B334="", "", '基礎入力シート　硬筆'!B334)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350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硬筆'!C351="", "", '基礎入力シート　硬筆'!C351)</f>
        <v>源　　　静　香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硬筆'!B351="", "", '基礎入力シート　硬筆'!B351)</f>
        <v>2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317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硬筆'!C318="", "", '基礎入力シート　硬筆'!C318)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硬筆'!B318="", "", '基礎入力シート　硬筆'!B318)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334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硬筆'!C335="", "", '基礎入力シート　硬筆'!C335)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硬筆'!B335="", "", '基礎入力シート　硬筆'!B335)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LY101"/>
  <sheetViews>
    <sheetView view="pageBreakPreview" topLeftCell="A55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105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141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351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硬筆'!C352="", "", '基礎入力シート　硬筆'!C352)</f>
        <v>骨　川　スネ夫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硬筆'!B352="", "", '基礎入力シート　硬筆'!B352)</f>
        <v>1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368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硬筆'!C369="", "", '基礎入力シート　硬筆'!C369)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硬筆'!B369="", "", '基礎入力シート　硬筆'!B369)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385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硬筆'!C386="", "", '基礎入力シート　硬筆'!C386)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硬筆'!B386="", "", '基礎入力シート　硬筆'!B386)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352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硬筆'!C353="", "", '基礎入力シート　硬筆'!C353)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硬筆'!B353="", "", '基礎入力シート　硬筆'!B353)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369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硬筆'!C370="", "", '基礎入力シート　硬筆'!C370)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硬筆'!B370="", "", '基礎入力シート　硬筆'!B370)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386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硬筆'!C387="", "", '基礎入力シート　硬筆'!C387)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硬筆'!B387="", "", '基礎入力シート　硬筆'!B387)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353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硬筆'!C354="", "", '基礎入力シート　硬筆'!C354)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硬筆'!B354="", "", '基礎入力シート　硬筆'!B354)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370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硬筆'!C371="", "", '基礎入力シート　硬筆'!C371)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硬筆'!B371="", "", '基礎入力シート　硬筆'!B371)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387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硬筆'!C388="", "", '基礎入力シート　硬筆'!C388)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硬筆'!B388="", "", '基礎入力シート　硬筆'!B388)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354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硬筆'!C355="", "", '基礎入力シート　硬筆'!C355)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硬筆'!B355="", "", '基礎入力シート　硬筆'!B355)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371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硬筆'!C372="", "", '基礎入力シート　硬筆'!C372)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硬筆'!B372="", "", '基礎入力シート　硬筆'!B372)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388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硬筆'!C389="", "", '基礎入力シート　硬筆'!C389)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硬筆'!B389="", "", '基礎入力シート　硬筆'!B389)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355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硬筆'!C356="", "", '基礎入力シート　硬筆'!C356)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硬筆'!B356="", "", '基礎入力シート　硬筆'!B356)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372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硬筆'!C373="", "", '基礎入力シート　硬筆'!C373)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硬筆'!B373="", "", '基礎入力シート　硬筆'!B373)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389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硬筆'!C390="", "", '基礎入力シート　硬筆'!C390)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硬筆'!B390="", "", '基礎入力シート　硬筆'!B390)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356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硬筆'!C357="", "", '基礎入力シート　硬筆'!C357)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硬筆'!B357="", "", '基礎入力シート　硬筆'!B357)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373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硬筆'!C374="", "", '基礎入力シート　硬筆'!C374)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硬筆'!B374="", "", '基礎入力シート　硬筆'!B374)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390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硬筆'!C391="", "", '基礎入力シート　硬筆'!C391)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硬筆'!B391="", "", '基礎入力シート　硬筆'!B391)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357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硬筆'!C358="", "", '基礎入力シート　硬筆'!C358)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硬筆'!B358="", "", '基礎入力シート　硬筆'!B358)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374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硬筆'!C375="", "", '基礎入力シート　硬筆'!C375)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硬筆'!B375="", "", '基礎入力シート　硬筆'!B375)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391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硬筆'!C392="", "", '基礎入力シート　硬筆'!C392)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硬筆'!B392="", "", '基礎入力シート　硬筆'!B392)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358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硬筆'!C359="", "", '基礎入力シート　硬筆'!C359)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硬筆'!B359="", "", '基礎入力シート　硬筆'!B359)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375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硬筆'!C376="", "", '基礎入力シート　硬筆'!C376)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硬筆'!B376="", "", '基礎入力シート　硬筆'!B376)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392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硬筆'!C393="", "", '基礎入力シート　硬筆'!C393)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硬筆'!B393="", "", '基礎入力シート　硬筆'!B393)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359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硬筆'!C360="", "", '基礎入力シート　硬筆'!C360)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硬筆'!B360="", "", '基礎入力シート　硬筆'!B360)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376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硬筆'!C377="", "", '基礎入力シート　硬筆'!C377)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硬筆'!B377="", "", '基礎入力シート　硬筆'!B377)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393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硬筆'!C394="", "", '基礎入力シート　硬筆'!C394)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硬筆'!B394="", "", '基礎入力シート　硬筆'!B394)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360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硬筆'!C361="", "", '基礎入力シート　硬筆'!C361)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硬筆'!B361="", "", '基礎入力シート　硬筆'!B361)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377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硬筆'!C378="", "", '基礎入力シート　硬筆'!C378)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硬筆'!B378="", "", '基礎入力シート　硬筆'!B378)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394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硬筆'!C395="", "", '基礎入力シート　硬筆'!C395)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硬筆'!B395="", "", '基礎入力シート　硬筆'!B395)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361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硬筆'!C362="", "", '基礎入力シート　硬筆'!C362)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硬筆'!B362="", "", '基礎入力シート　硬筆'!B362)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378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硬筆'!C379="", "", '基礎入力シート　硬筆'!C379)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硬筆'!B379="", "", '基礎入力シート　硬筆'!B379)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395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硬筆'!C396="", "", '基礎入力シート　硬筆'!C396)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硬筆'!B396="", "", '基礎入力シート　硬筆'!B396)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362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硬筆'!C363="", "", '基礎入力シート　硬筆'!C363)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硬筆'!B363="", "", '基礎入力シート　硬筆'!B363)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379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硬筆'!C380="", "", '基礎入力シート　硬筆'!C380)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硬筆'!B380="", "", '基礎入力シート　硬筆'!B380)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396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硬筆'!C397="", "", '基礎入力シート　硬筆'!C397)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硬筆'!B397="", "", '基礎入力シート　硬筆'!B397)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363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硬筆'!C364="", "", '基礎入力シート　硬筆'!C364)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硬筆'!B364="", "", '基礎入力シート　硬筆'!B364)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380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硬筆'!C381="", "", '基礎入力シート　硬筆'!C381)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硬筆'!B381="", "", '基礎入力シート　硬筆'!B381)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397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硬筆'!C398="", "", '基礎入力シート　硬筆'!C398)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硬筆'!B398="", "", '基礎入力シート　硬筆'!B398)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364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硬筆'!C365="", "", '基礎入力シート　硬筆'!C365)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硬筆'!B365="", "", '基礎入力シート　硬筆'!B365)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381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硬筆'!C382="", "", '基礎入力シート　硬筆'!C382)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硬筆'!B382="", "", '基礎入力シート　硬筆'!B382)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398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硬筆'!C399="", "", '基礎入力シート　硬筆'!C399)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硬筆'!B399="", "", '基礎入力シート　硬筆'!B399)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365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硬筆'!C366="", "", '基礎入力シート　硬筆'!C366)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硬筆'!B366="", "", '基礎入力シート　硬筆'!B366)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382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硬筆'!C383="", "", '基礎入力シート　硬筆'!C383)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硬筆'!B383="", "", '基礎入力シート　硬筆'!B383)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399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硬筆'!C400="", "", '基礎入力シート　硬筆'!C400)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硬筆'!B400="", "", '基礎入力シート　硬筆'!B400)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366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硬筆'!C367="", "", '基礎入力シート　硬筆'!C367)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硬筆'!B367="", "", '基礎入力シート　硬筆'!B367)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383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硬筆'!C384="", "", '基礎入力シート　硬筆'!C384)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硬筆'!B384="", "", '基礎入力シート　硬筆'!B384)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400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硬筆'!C401="", "", '基礎入力シート　硬筆'!C401)</f>
        <v>剛　田　　　剛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硬筆'!B401="", "", '基礎入力シート　硬筆'!B401)</f>
        <v>3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48"/>
      <c r="KB62" s="148"/>
      <c r="KC62" s="148"/>
      <c r="KD62" s="148"/>
      <c r="KE62" s="148"/>
      <c r="KF62" s="148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148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367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硬筆'!C368="", "", '基礎入力シート　硬筆'!C368)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硬筆'!B368="", "", '基礎入力シート　硬筆'!B368)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384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硬筆'!C385="", "", '基礎入力シート　硬筆'!C385)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硬筆'!B385="", "", '基礎入力シート　硬筆'!B385)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230"/>
      <c r="KB63" s="230"/>
      <c r="KC63" s="230"/>
      <c r="KD63" s="230"/>
      <c r="KE63" s="230"/>
      <c r="KF63" s="230"/>
      <c r="KG63" s="236" t="s">
        <v>144</v>
      </c>
      <c r="KH63" s="236"/>
      <c r="KI63" s="236"/>
      <c r="KJ63" s="236"/>
      <c r="KK63" s="235"/>
      <c r="KL63" s="235"/>
      <c r="KM63" s="235"/>
      <c r="KN63" s="235"/>
      <c r="KO63" s="235"/>
      <c r="KP63" s="235"/>
      <c r="KQ63" s="235"/>
      <c r="KR63" s="235"/>
      <c r="KS63" s="236" t="s">
        <v>145</v>
      </c>
      <c r="KT63" s="236"/>
      <c r="KU63" s="236"/>
      <c r="KV63" s="236"/>
      <c r="KW63" s="235"/>
      <c r="KX63" s="235"/>
      <c r="KY63" s="235"/>
      <c r="KZ63" s="235"/>
      <c r="LA63" s="235"/>
      <c r="LB63" s="235"/>
      <c r="LC63" s="235"/>
      <c r="LD63" s="235"/>
      <c r="LE63" s="236" t="s">
        <v>146</v>
      </c>
      <c r="LF63" s="236"/>
      <c r="LG63" s="236"/>
      <c r="LH63" s="236"/>
      <c r="LI63" s="230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106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401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硬筆'!C402="", "", '基礎入力シート　硬筆'!C402)</f>
        <v>錦　織　　　圭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硬筆'!B402="", "", '基礎入力シート　硬筆'!B402)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418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硬筆'!C419="", "", '基礎入力シート　硬筆'!C419)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硬筆'!B419="", "", '基礎入力シート　硬筆'!B419)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435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硬筆'!C436="", "", '基礎入力シート　硬筆'!C436)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硬筆'!B436="", "", '基礎入力シート　硬筆'!B436)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402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硬筆'!C403="", "", '基礎入力シート　硬筆'!C403)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硬筆'!B403="", "", '基礎入力シート　硬筆'!B403)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419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硬筆'!C420="", "", '基礎入力シート　硬筆'!C420)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硬筆'!B420="", "", '基礎入力シート　硬筆'!B420)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436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硬筆'!C437="", "", '基礎入力シート　硬筆'!C437)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硬筆'!B437="", "", '基礎入力シート　硬筆'!B437)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403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硬筆'!C404="", "", '基礎入力シート　硬筆'!C404)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硬筆'!B404="", "", '基礎入力シート　硬筆'!B404)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420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硬筆'!C421="", "", '基礎入力シート　硬筆'!C421)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硬筆'!B421="", "", '基礎入力シート　硬筆'!B421)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437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硬筆'!C438="", "", '基礎入力シート　硬筆'!C438)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硬筆'!B438="", "", '基礎入力シート　硬筆'!B438)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404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硬筆'!C405="", "", '基礎入力シート　硬筆'!C405)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硬筆'!B405="", "", '基礎入力シート　硬筆'!B405)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421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硬筆'!C422="", "", '基礎入力シート　硬筆'!C422)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硬筆'!B422="", "", '基礎入力シート　硬筆'!B422)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438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硬筆'!C439="", "", '基礎入力シート　硬筆'!C439)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硬筆'!B439="", "", '基礎入力シート　硬筆'!B439)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405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硬筆'!C406="", "", '基礎入力シート　硬筆'!C406)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硬筆'!B406="", "", '基礎入力シート　硬筆'!B406)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422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硬筆'!C423="", "", '基礎入力シート　硬筆'!C423)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硬筆'!B423="", "", '基礎入力シート　硬筆'!B423)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439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硬筆'!C440="", "", '基礎入力シート　硬筆'!C440)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硬筆'!B440="", "", '基礎入力シート　硬筆'!B440)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406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硬筆'!C407="", "", '基礎入力シート　硬筆'!C407)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硬筆'!B407="", "", '基礎入力シート　硬筆'!B407)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423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硬筆'!C424="", "", '基礎入力シート　硬筆'!C424)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硬筆'!B424="", "", '基礎入力シート　硬筆'!B424)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440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硬筆'!C441="", "", '基礎入力シート　硬筆'!C441)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硬筆'!B441="", "", '基礎入力シート　硬筆'!B441)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407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硬筆'!C408="", "", '基礎入力シート　硬筆'!C408)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硬筆'!B408="", "", '基礎入力シート　硬筆'!B408)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424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硬筆'!C425="", "", '基礎入力シート　硬筆'!C425)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硬筆'!B425="", "", '基礎入力シート　硬筆'!B425)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441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硬筆'!C442="", "", '基礎入力シート　硬筆'!C442)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硬筆'!B442="", "", '基礎入力シート　硬筆'!B442)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408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硬筆'!C409="", "", '基礎入力シート　硬筆'!C409)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硬筆'!B409="", "", '基礎入力シート　硬筆'!B409)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425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硬筆'!C426="", "", '基礎入力シート　硬筆'!C426)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硬筆'!B426="", "", '基礎入力シート　硬筆'!B426)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442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硬筆'!C443="", "", '基礎入力シート　硬筆'!C443)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硬筆'!B443="", "", '基礎入力シート　硬筆'!B443)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409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硬筆'!C410="", "", '基礎入力シート　硬筆'!C410)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硬筆'!B410="", "", '基礎入力シート　硬筆'!B410)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426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硬筆'!C427="", "", '基礎入力シート　硬筆'!C427)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硬筆'!B427="", "", '基礎入力シート　硬筆'!B427)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443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硬筆'!C444="", "", '基礎入力シート　硬筆'!C444)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硬筆'!B444="", "", '基礎入力シート　硬筆'!B444)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410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硬筆'!C411="", "", '基礎入力シート　硬筆'!C411)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硬筆'!B411="", "", '基礎入力シート　硬筆'!B411)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427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硬筆'!C428="", "", '基礎入力シート　硬筆'!C428)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硬筆'!B428="", "", '基礎入力シート　硬筆'!B428)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444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硬筆'!C445="", "", '基礎入力シート　硬筆'!C445)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硬筆'!B445="", "", '基礎入力シート　硬筆'!B445)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411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硬筆'!C412="", "", '基礎入力シート　硬筆'!C412)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硬筆'!B412="", "", '基礎入力シート　硬筆'!B412)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428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硬筆'!C429="", "", '基礎入力シート　硬筆'!C429)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硬筆'!B429="", "", '基礎入力シート　硬筆'!B429)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445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硬筆'!C446="", "", '基礎入力シート　硬筆'!C446)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硬筆'!B446="", "", '基礎入力シート　硬筆'!B446)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412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硬筆'!C413="", "", '基礎入力シート　硬筆'!C413)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硬筆'!B413="", "", '基礎入力シート　硬筆'!B413)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429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硬筆'!C430="", "", '基礎入力シート　硬筆'!C430)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硬筆'!B430="", "", '基礎入力シート　硬筆'!B430)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446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硬筆'!C447="", "", '基礎入力シート　硬筆'!C447)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硬筆'!B447="", "", '基礎入力シート　硬筆'!B447)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413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硬筆'!C414="", "", '基礎入力シート　硬筆'!C414)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硬筆'!B414="", "", '基礎入力シート　硬筆'!B414)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430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硬筆'!C431="", "", '基礎入力シート　硬筆'!C431)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硬筆'!B431="", "", '基礎入力シート　硬筆'!B431)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447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硬筆'!C448="", "", '基礎入力シート　硬筆'!C448)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硬筆'!B448="", "", '基礎入力シート　硬筆'!B448)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414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硬筆'!C415="", "", '基礎入力シート　硬筆'!C415)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硬筆'!B415="", "", '基礎入力シート　硬筆'!B415)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431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硬筆'!C432="", "", '基礎入力シート　硬筆'!C432)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硬筆'!B432="", "", '基礎入力シート　硬筆'!B432)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448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硬筆'!C449="", "", '基礎入力シート　硬筆'!C449)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硬筆'!B449="", "", '基礎入力シート　硬筆'!B449)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415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硬筆'!C416="", "", '基礎入力シート　硬筆'!C416)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硬筆'!B416="", "", '基礎入力シート　硬筆'!B416)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432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硬筆'!C433="", "", '基礎入力シート　硬筆'!C433)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硬筆'!B433="", "", '基礎入力シート　硬筆'!B433)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449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硬筆'!C450="", "", '基礎入力シート　硬筆'!C450)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硬筆'!B450="", "", '基礎入力シート　硬筆'!B450)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416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硬筆'!C417="", "", '基礎入力シート　硬筆'!C417)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硬筆'!B417="", "", '基礎入力シート　硬筆'!B417)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433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硬筆'!C434="", "", '基礎入力シート　硬筆'!C434)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硬筆'!B434="", "", '基礎入力シート　硬筆'!B434)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450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硬筆'!C451="", "", '基礎入力シート　硬筆'!C451)</f>
        <v>野　茂　英　雄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硬筆'!B451="", "", '基礎入力シート　硬筆'!B451)</f>
        <v>1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417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硬筆'!C418="", "", '基礎入力シート　硬筆'!C418)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硬筆'!B418="", "", '基礎入力シート　硬筆'!B418)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434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硬筆'!C435="", "", '基礎入力シート　硬筆'!C435)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硬筆'!B435="", "", '基礎入力シート　硬筆'!B435)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33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33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33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33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33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33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33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thickBot="1" x14ac:dyDescent="0.25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340"/>
      <c r="JQ73" s="341"/>
      <c r="JR73" s="341"/>
      <c r="JS73" s="341"/>
      <c r="JT73" s="341"/>
      <c r="JU73" s="341"/>
      <c r="JV73" s="341"/>
      <c r="JW73" s="341"/>
      <c r="JX73" s="341"/>
      <c r="JY73" s="341"/>
      <c r="JZ73" s="341"/>
      <c r="KA73" s="341"/>
      <c r="KB73" s="341"/>
      <c r="KC73" s="341"/>
      <c r="KD73" s="341"/>
      <c r="KE73" s="341"/>
      <c r="KF73" s="341"/>
      <c r="KG73" s="341"/>
      <c r="KH73" s="341"/>
      <c r="KI73" s="341"/>
      <c r="KJ73" s="341"/>
      <c r="KK73" s="341"/>
      <c r="KL73" s="341"/>
      <c r="KM73" s="341"/>
      <c r="KN73" s="341"/>
      <c r="KO73" s="341"/>
      <c r="KP73" s="341"/>
      <c r="KQ73" s="341"/>
      <c r="KR73" s="341"/>
      <c r="KS73" s="341"/>
      <c r="KT73" s="341"/>
      <c r="KU73" s="341"/>
      <c r="KV73" s="341"/>
      <c r="KW73" s="341"/>
      <c r="KX73" s="341"/>
      <c r="KY73" s="341"/>
      <c r="KZ73" s="341"/>
      <c r="LA73" s="341"/>
      <c r="LB73" s="341"/>
      <c r="LC73" s="341"/>
      <c r="LD73" s="341"/>
      <c r="LE73" s="341"/>
      <c r="LF73" s="341"/>
      <c r="LG73" s="341"/>
      <c r="LH73" s="341"/>
      <c r="LI73" s="341"/>
      <c r="LJ73" s="341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42"/>
      <c r="JQ74" s="343"/>
      <c r="JR74" s="343"/>
      <c r="JS74" s="343"/>
      <c r="JT74" s="343"/>
      <c r="JU74" s="343"/>
      <c r="JV74" s="343"/>
      <c r="JW74" s="343"/>
      <c r="JX74" s="343"/>
      <c r="JY74" s="343"/>
      <c r="JZ74" s="343"/>
      <c r="KA74" s="343"/>
      <c r="KB74" s="343"/>
      <c r="KC74" s="343"/>
      <c r="KD74" s="343"/>
      <c r="KE74" s="343"/>
      <c r="KF74" s="343"/>
      <c r="KG74" s="343"/>
      <c r="KH74" s="343"/>
      <c r="KI74" s="343"/>
      <c r="KJ74" s="343"/>
      <c r="KK74" s="343"/>
      <c r="KL74" s="343"/>
      <c r="KM74" s="343"/>
      <c r="KN74" s="343"/>
      <c r="KO74" s="343"/>
      <c r="KP74" s="343"/>
      <c r="KQ74" s="343"/>
      <c r="KR74" s="343"/>
      <c r="KS74" s="343"/>
      <c r="KT74" s="343"/>
      <c r="KU74" s="343"/>
      <c r="KV74" s="343"/>
      <c r="KW74" s="343"/>
      <c r="KX74" s="343"/>
      <c r="KY74" s="343"/>
      <c r="KZ74" s="343"/>
      <c r="LA74" s="343"/>
      <c r="LB74" s="343"/>
      <c r="LC74" s="343"/>
      <c r="LD74" s="343"/>
      <c r="LE74" s="343"/>
      <c r="LF74" s="343"/>
      <c r="LG74" s="343"/>
      <c r="LH74" s="343"/>
      <c r="LI74" s="343"/>
      <c r="LJ74" s="343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LY101"/>
  <sheetViews>
    <sheetView view="pageBreakPreview" topLeftCell="A52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107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451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硬筆'!C452="", "", '基礎入力シート　硬筆'!C452)</f>
        <v>大　谷　翔　平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硬筆'!B452="", "", '基礎入力シート　硬筆'!B452)</f>
        <v>2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468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硬筆'!C469="", "", '基礎入力シート　硬筆'!C469)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硬筆'!B469="", "", '基礎入力シート　硬筆'!B469)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485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硬筆'!C486="", "", '基礎入力シート　硬筆'!C486)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硬筆'!B486="", "", '基礎入力シート　硬筆'!B486)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452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硬筆'!C453="", "", '基礎入力シート　硬筆'!C453)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硬筆'!B453="", "", '基礎入力シート　硬筆'!B453)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469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硬筆'!C470="", "", '基礎入力シート　硬筆'!C470)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硬筆'!B470="", "", '基礎入力シート　硬筆'!B470)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486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硬筆'!C487="", "", '基礎入力シート　硬筆'!C487)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硬筆'!B487="", "", '基礎入力シート　硬筆'!B487)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453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硬筆'!C454="", "", '基礎入力シート　硬筆'!C454)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硬筆'!B454="", "", '基礎入力シート　硬筆'!B454)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470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硬筆'!C471="", "", '基礎入力シート　硬筆'!C471)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硬筆'!B471="", "", '基礎入力シート　硬筆'!B471)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487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硬筆'!C488="", "", '基礎入力シート　硬筆'!C488)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硬筆'!B488="", "", '基礎入力シート　硬筆'!B488)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454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硬筆'!C455="", "", '基礎入力シート　硬筆'!C455)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硬筆'!B455="", "", '基礎入力シート　硬筆'!B455)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471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硬筆'!C472="", "", '基礎入力シート　硬筆'!C472)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硬筆'!B472="", "", '基礎入力シート　硬筆'!B472)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488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硬筆'!C489="", "", '基礎入力シート　硬筆'!C489)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硬筆'!B489="", "", '基礎入力シート　硬筆'!B489)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455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硬筆'!C456="", "", '基礎入力シート　硬筆'!C456)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硬筆'!B456="", "", '基礎入力シート　硬筆'!B456)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472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硬筆'!C473="", "", '基礎入力シート　硬筆'!C473)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硬筆'!B473="", "", '基礎入力シート　硬筆'!B473)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489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硬筆'!C490="", "", '基礎入力シート　硬筆'!C490)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硬筆'!B490="", "", '基礎入力シート　硬筆'!B490)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456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硬筆'!C457="", "", '基礎入力シート　硬筆'!C457)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硬筆'!B457="", "", '基礎入力シート　硬筆'!B457)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473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硬筆'!C474="", "", '基礎入力シート　硬筆'!C474)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硬筆'!B474="", "", '基礎入力シート　硬筆'!B474)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490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硬筆'!C491="", "", '基礎入力シート　硬筆'!C491)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硬筆'!B491="", "", '基礎入力シート　硬筆'!B491)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457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硬筆'!C458="", "", '基礎入力シート　硬筆'!C458)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硬筆'!B458="", "", '基礎入力シート　硬筆'!B458)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474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硬筆'!C475="", "", '基礎入力シート　硬筆'!C475)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硬筆'!B475="", "", '基礎入力シート　硬筆'!B475)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491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硬筆'!C492="", "", '基礎入力シート　硬筆'!C492)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硬筆'!B492="", "", '基礎入力シート　硬筆'!B492)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458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硬筆'!C459="", "", '基礎入力シート　硬筆'!C459)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硬筆'!B459="", "", '基礎入力シート　硬筆'!B459)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475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硬筆'!C476="", "", '基礎入力シート　硬筆'!C476)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硬筆'!B476="", "", '基礎入力シート　硬筆'!B476)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492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硬筆'!C493="", "", '基礎入力シート　硬筆'!C493)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硬筆'!B493="", "", '基礎入力シート　硬筆'!B493)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459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硬筆'!C460="", "", '基礎入力シート　硬筆'!C460)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硬筆'!B460="", "", '基礎入力シート　硬筆'!B460)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476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硬筆'!C477="", "", '基礎入力シート　硬筆'!C477)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硬筆'!B477="", "", '基礎入力シート　硬筆'!B477)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493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硬筆'!C494="", "", '基礎入力シート　硬筆'!C494)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硬筆'!B494="", "", '基礎入力シート　硬筆'!B494)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460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硬筆'!C461="", "", '基礎入力シート　硬筆'!C461)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硬筆'!B461="", "", '基礎入力シート　硬筆'!B461)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477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硬筆'!C478="", "", '基礎入力シート　硬筆'!C478)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硬筆'!B478="", "", '基礎入力シート　硬筆'!B478)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494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硬筆'!C495="", "", '基礎入力シート　硬筆'!C495)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硬筆'!B495="", "", '基礎入力シート　硬筆'!B495)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461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硬筆'!C462="", "", '基礎入力シート　硬筆'!C462)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硬筆'!B462="", "", '基礎入力シート　硬筆'!B462)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478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硬筆'!C479="", "", '基礎入力シート　硬筆'!C479)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硬筆'!B479="", "", '基礎入力シート　硬筆'!B479)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495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硬筆'!C496="", "", '基礎入力シート　硬筆'!C496)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硬筆'!B496="", "", '基礎入力シート　硬筆'!B496)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462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硬筆'!C463="", "", '基礎入力シート　硬筆'!C463)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硬筆'!B463="", "", '基礎入力シート　硬筆'!B463)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479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硬筆'!C480="", "", '基礎入力シート　硬筆'!C480)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硬筆'!B480="", "", '基礎入力シート　硬筆'!B480)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496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硬筆'!C497="", "", '基礎入力シート　硬筆'!C497)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硬筆'!B497="", "", '基礎入力シート　硬筆'!B497)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463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硬筆'!C464="", "", '基礎入力シート　硬筆'!C464)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硬筆'!B464="", "", '基礎入力シート　硬筆'!B464)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480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硬筆'!C481="", "", '基礎入力シート　硬筆'!C481)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硬筆'!B481="", "", '基礎入力シート　硬筆'!B481)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497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硬筆'!C498="", "", '基礎入力シート　硬筆'!C498)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硬筆'!B498="", "", '基礎入力シート　硬筆'!B498)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464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硬筆'!C465="", "", '基礎入力シート　硬筆'!C465)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硬筆'!B465="", "", '基礎入力シート　硬筆'!B465)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481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硬筆'!C482="", "", '基礎入力シート　硬筆'!C482)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硬筆'!B482="", "", '基礎入力シート　硬筆'!B482)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498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硬筆'!C499="", "", '基礎入力シート　硬筆'!C499)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硬筆'!B499="", "", '基礎入力シート　硬筆'!B499)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465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硬筆'!C466="", "", '基礎入力シート　硬筆'!C466)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硬筆'!B466="", "", '基礎入力シート　硬筆'!B466)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482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硬筆'!C483="", "", '基礎入力シート　硬筆'!C483)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硬筆'!B483="", "", '基礎入力シート　硬筆'!B483)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499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硬筆'!C500="", "", '基礎入力シート　硬筆'!C500)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硬筆'!B500="", "", '基礎入力シート　硬筆'!B500)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466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硬筆'!C467="", "", '基礎入力シート　硬筆'!C467)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硬筆'!B467="", "", '基礎入力シート　硬筆'!B467)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483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硬筆'!C484="", "", '基礎入力シート　硬筆'!C484)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硬筆'!B484="", "", '基礎入力シート　硬筆'!B484)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500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硬筆'!C501="", "", '基礎入力シート　硬筆'!C501)</f>
        <v>菊　池　雄　星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硬筆'!B501="", "", '基礎入力シート　硬筆'!B501)</f>
        <v>1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467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硬筆'!C468="", "", '基礎入力シート　硬筆'!C468)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硬筆'!B468="", "", '基礎入力シート　硬筆'!B468)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484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硬筆'!C485="", "", '基礎入力シート　硬筆'!C485)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硬筆'!B485="", "", '基礎入力シート　硬筆'!B485)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LY101"/>
  <sheetViews>
    <sheetView view="pageBreakPreview" topLeftCell="A55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108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141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501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硬筆'!C502="", "", '基礎入力シート　硬筆'!C502)</f>
        <v>堂　安　　　律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硬筆'!B502="", "", '基礎入力シート　硬筆'!B502)</f>
        <v>3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518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硬筆'!C519="", "", '基礎入力シート　硬筆'!C519)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硬筆'!B519="", "", '基礎入力シート　硬筆'!B519)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535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硬筆'!C536="", "", '基礎入力シート　硬筆'!C536)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硬筆'!B536="", "", '基礎入力シート　硬筆'!B536)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502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硬筆'!C503="", "", '基礎入力シート　硬筆'!C503)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硬筆'!B503="", "", '基礎入力シート　硬筆'!B503)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519</v>
      </c>
      <c r="DN48" s="186"/>
      <c r="DO48" s="186"/>
      <c r="DP48" s="186"/>
      <c r="DQ48" s="186"/>
      <c r="DR48" s="186"/>
      <c r="DS48" s="186"/>
      <c r="DT48" s="186"/>
      <c r="DU48" s="187" t="str">
        <f>IF('基礎入力シート　硬筆'!C520="", "", '基礎入力シート　硬筆'!C520)</f>
        <v/>
      </c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7"/>
      <c r="ET48" s="187"/>
      <c r="EU48" s="187"/>
      <c r="EV48" s="187"/>
      <c r="EW48" s="187"/>
      <c r="EX48" s="187"/>
      <c r="EY48" s="187"/>
      <c r="EZ48" s="187"/>
      <c r="FA48" s="187"/>
      <c r="FB48" s="187"/>
      <c r="FC48" s="187"/>
      <c r="FD48" s="187"/>
      <c r="FE48" s="187"/>
      <c r="FF48" s="187"/>
      <c r="FG48" s="187"/>
      <c r="FH48" s="187"/>
      <c r="FI48" s="187"/>
      <c r="FJ48" s="188" t="str">
        <f>IF('基礎入力シート　硬筆'!B520="", "", '基礎入力シート　硬筆'!B520)</f>
        <v/>
      </c>
      <c r="FK48" s="188"/>
      <c r="FL48" s="188"/>
      <c r="FM48" s="188"/>
      <c r="FN48" s="188"/>
      <c r="FO48" s="188"/>
      <c r="FP48" s="18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536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硬筆'!C487="", "", '基礎入力シート　硬筆'!C487)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硬筆'!B487="", "", '基礎入力シート　硬筆'!B487)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503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硬筆'!C504="", "", '基礎入力シート　硬筆'!C504)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硬筆'!B504="", "", '基礎入力シート　硬筆'!B504)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520</v>
      </c>
      <c r="DN49" s="190"/>
      <c r="DO49" s="190"/>
      <c r="DP49" s="190"/>
      <c r="DQ49" s="190"/>
      <c r="DR49" s="190"/>
      <c r="DS49" s="190"/>
      <c r="DT49" s="190"/>
      <c r="DU49" s="191" t="str">
        <f>IF('基礎入力シート　硬筆'!C521="", "", '基礎入力シート　硬筆'!C521)</f>
        <v/>
      </c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4" t="str">
        <f>IF('基礎入力シート　硬筆'!B521="", "", '基礎入力シート　硬筆'!B521)</f>
        <v/>
      </c>
      <c r="FK49" s="194"/>
      <c r="FL49" s="194"/>
      <c r="FM49" s="194"/>
      <c r="FN49" s="194"/>
      <c r="FO49" s="194"/>
      <c r="FP49" s="194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537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硬筆'!C488="", "", '基礎入力シート　硬筆'!C488)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硬筆'!B488="", "", '基礎入力シート　硬筆'!B488)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504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硬筆'!C505="", "", '基礎入力シート　硬筆'!C505)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硬筆'!B505="", "", '基礎入力シート　硬筆'!B505)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521</v>
      </c>
      <c r="DN50" s="199"/>
      <c r="DO50" s="199"/>
      <c r="DP50" s="199"/>
      <c r="DQ50" s="199"/>
      <c r="DR50" s="199"/>
      <c r="DS50" s="199"/>
      <c r="DT50" s="199"/>
      <c r="DU50" s="200" t="str">
        <f>IF('基礎入力シート　硬筆'!C522="", "", '基礎入力シート　硬筆'!C522)</f>
        <v/>
      </c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0"/>
      <c r="EL50" s="200"/>
      <c r="EM50" s="200"/>
      <c r="EN50" s="200"/>
      <c r="EO50" s="200"/>
      <c r="EP50" s="200"/>
      <c r="EQ50" s="200"/>
      <c r="ER50" s="200"/>
      <c r="ES50" s="200"/>
      <c r="ET50" s="200"/>
      <c r="EU50" s="200"/>
      <c r="EV50" s="200"/>
      <c r="EW50" s="200"/>
      <c r="EX50" s="200"/>
      <c r="EY50" s="200"/>
      <c r="EZ50" s="200"/>
      <c r="FA50" s="200"/>
      <c r="FB50" s="200"/>
      <c r="FC50" s="200"/>
      <c r="FD50" s="200"/>
      <c r="FE50" s="200"/>
      <c r="FF50" s="200"/>
      <c r="FG50" s="200"/>
      <c r="FH50" s="200"/>
      <c r="FI50" s="200"/>
      <c r="FJ50" s="201" t="str">
        <f>IF('基礎入力シート　硬筆'!B522="", "", '基礎入力シート　硬筆'!B522)</f>
        <v/>
      </c>
      <c r="FK50" s="201"/>
      <c r="FL50" s="201"/>
      <c r="FM50" s="201"/>
      <c r="FN50" s="201"/>
      <c r="FO50" s="201"/>
      <c r="FP50" s="201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538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硬筆'!C489="", "", '基礎入力シート　硬筆'!C489)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硬筆'!B489="", "", '基礎入力シート　硬筆'!B489)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505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硬筆'!C506="", "", '基礎入力シート　硬筆'!C506)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硬筆'!B506="", "", '基礎入力シート　硬筆'!B506)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522</v>
      </c>
      <c r="DN51" s="186"/>
      <c r="DO51" s="186"/>
      <c r="DP51" s="186"/>
      <c r="DQ51" s="186"/>
      <c r="DR51" s="186"/>
      <c r="DS51" s="186"/>
      <c r="DT51" s="186"/>
      <c r="DU51" s="187" t="str">
        <f>IF('基礎入力シート　硬筆'!C523="", "", '基礎入力シート　硬筆'!C523)</f>
        <v/>
      </c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8" t="str">
        <f>IF('基礎入力シート　硬筆'!B523="", "", '基礎入力シート　硬筆'!B523)</f>
        <v/>
      </c>
      <c r="FK51" s="188"/>
      <c r="FL51" s="188"/>
      <c r="FM51" s="188"/>
      <c r="FN51" s="188"/>
      <c r="FO51" s="188"/>
      <c r="FP51" s="18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539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硬筆'!C490="", "", '基礎入力シート　硬筆'!C490)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硬筆'!B490="", "", '基礎入力シート　硬筆'!B490)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506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硬筆'!C507="", "", '基礎入力シート　硬筆'!C507)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硬筆'!B507="", "", '基礎入力シート　硬筆'!B507)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523</v>
      </c>
      <c r="DN52" s="186"/>
      <c r="DO52" s="186"/>
      <c r="DP52" s="186"/>
      <c r="DQ52" s="186"/>
      <c r="DR52" s="186"/>
      <c r="DS52" s="186"/>
      <c r="DT52" s="186"/>
      <c r="DU52" s="187" t="str">
        <f>IF('基礎入力シート　硬筆'!C524="", "", '基礎入力シート　硬筆'!C524)</f>
        <v/>
      </c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8" t="str">
        <f>IF('基礎入力シート　硬筆'!B524="", "", '基礎入力シート　硬筆'!B524)</f>
        <v/>
      </c>
      <c r="FK52" s="188"/>
      <c r="FL52" s="188"/>
      <c r="FM52" s="188"/>
      <c r="FN52" s="188"/>
      <c r="FO52" s="188"/>
      <c r="FP52" s="18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540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硬筆'!C491="", "", '基礎入力シート　硬筆'!C491)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硬筆'!B491="", "", '基礎入力シート　硬筆'!B491)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507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硬筆'!C508="", "", '基礎入力シート　硬筆'!C508)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硬筆'!B508="", "", '基礎入力シート　硬筆'!B508)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524</v>
      </c>
      <c r="DN53" s="186"/>
      <c r="DO53" s="186"/>
      <c r="DP53" s="186"/>
      <c r="DQ53" s="186"/>
      <c r="DR53" s="186"/>
      <c r="DS53" s="186"/>
      <c r="DT53" s="186"/>
      <c r="DU53" s="187" t="str">
        <f>IF('基礎入力シート　硬筆'!C525="", "", '基礎入力シート　硬筆'!C525)</f>
        <v/>
      </c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8" t="str">
        <f>IF('基礎入力シート　硬筆'!B525="", "", '基礎入力シート　硬筆'!B525)</f>
        <v/>
      </c>
      <c r="FK53" s="188"/>
      <c r="FL53" s="188"/>
      <c r="FM53" s="188"/>
      <c r="FN53" s="188"/>
      <c r="FO53" s="188"/>
      <c r="FP53" s="18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541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硬筆'!C492="", "", '基礎入力シート　硬筆'!C492)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硬筆'!B492="", "", '基礎入力シート　硬筆'!B492)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508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硬筆'!C509="", "", '基礎入力シート　硬筆'!C509)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硬筆'!B509="", "", '基礎入力シート　硬筆'!B509)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525</v>
      </c>
      <c r="DN54" s="186"/>
      <c r="DO54" s="186"/>
      <c r="DP54" s="186"/>
      <c r="DQ54" s="186"/>
      <c r="DR54" s="186"/>
      <c r="DS54" s="186"/>
      <c r="DT54" s="186"/>
      <c r="DU54" s="187" t="str">
        <f>IF('基礎入力シート　硬筆'!C526="", "", '基礎入力シート　硬筆'!C526)</f>
        <v/>
      </c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8" t="str">
        <f>IF('基礎入力シート　硬筆'!B526="", "", '基礎入力シート　硬筆'!B526)</f>
        <v/>
      </c>
      <c r="FK54" s="188"/>
      <c r="FL54" s="188"/>
      <c r="FM54" s="188"/>
      <c r="FN54" s="188"/>
      <c r="FO54" s="188"/>
      <c r="FP54" s="18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542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硬筆'!C493="", "", '基礎入力シート　硬筆'!C493)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硬筆'!B493="", "", '基礎入力シート　硬筆'!B493)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509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硬筆'!C510="", "", '基礎入力シート　硬筆'!C510)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硬筆'!B510="", "", '基礎入力シート　硬筆'!B510)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526</v>
      </c>
      <c r="DN55" s="186"/>
      <c r="DO55" s="186"/>
      <c r="DP55" s="186"/>
      <c r="DQ55" s="186"/>
      <c r="DR55" s="186"/>
      <c r="DS55" s="186"/>
      <c r="DT55" s="186"/>
      <c r="DU55" s="187" t="str">
        <f>IF('基礎入力シート　硬筆'!C527="", "", '基礎入力シート　硬筆'!C527)</f>
        <v/>
      </c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8" t="str">
        <f>IF('基礎入力シート　硬筆'!B527="", "", '基礎入力シート　硬筆'!B527)</f>
        <v/>
      </c>
      <c r="FK55" s="188"/>
      <c r="FL55" s="188"/>
      <c r="FM55" s="188"/>
      <c r="FN55" s="188"/>
      <c r="FO55" s="188"/>
      <c r="FP55" s="18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543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硬筆'!C494="", "", '基礎入力シート　硬筆'!C494)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硬筆'!B494="", "", '基礎入力シート　硬筆'!B494)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510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硬筆'!C511="", "", '基礎入力シート　硬筆'!C511)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硬筆'!B511="", "", '基礎入力シート　硬筆'!B511)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527</v>
      </c>
      <c r="DN56" s="186"/>
      <c r="DO56" s="186"/>
      <c r="DP56" s="186"/>
      <c r="DQ56" s="186"/>
      <c r="DR56" s="186"/>
      <c r="DS56" s="186"/>
      <c r="DT56" s="186"/>
      <c r="DU56" s="187" t="str">
        <f>IF('基礎入力シート　硬筆'!C528="", "", '基礎入力シート　硬筆'!C528)</f>
        <v/>
      </c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8" t="str">
        <f>IF('基礎入力シート　硬筆'!B528="", "", '基礎入力シート　硬筆'!B528)</f>
        <v/>
      </c>
      <c r="FK56" s="188"/>
      <c r="FL56" s="188"/>
      <c r="FM56" s="188"/>
      <c r="FN56" s="188"/>
      <c r="FO56" s="188"/>
      <c r="FP56" s="18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544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硬筆'!C495="", "", '基礎入力シート　硬筆'!C495)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硬筆'!B495="", "", '基礎入力シート　硬筆'!B495)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511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硬筆'!C512="", "", '基礎入力シート　硬筆'!C512)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硬筆'!B512="", "", '基礎入力シート　硬筆'!B512)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528</v>
      </c>
      <c r="DN57" s="186"/>
      <c r="DO57" s="186"/>
      <c r="DP57" s="186"/>
      <c r="DQ57" s="186"/>
      <c r="DR57" s="186"/>
      <c r="DS57" s="186"/>
      <c r="DT57" s="186"/>
      <c r="DU57" s="187" t="str">
        <f>IF('基礎入力シート　硬筆'!C529="", "", '基礎入力シート　硬筆'!C529)</f>
        <v/>
      </c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8" t="str">
        <f>IF('基礎入力シート　硬筆'!B529="", "", '基礎入力シート　硬筆'!B529)</f>
        <v/>
      </c>
      <c r="FK57" s="188"/>
      <c r="FL57" s="188"/>
      <c r="FM57" s="188"/>
      <c r="FN57" s="188"/>
      <c r="FO57" s="188"/>
      <c r="FP57" s="18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545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硬筆'!C496="", "", '基礎入力シート　硬筆'!C496)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硬筆'!B496="", "", '基礎入力シート　硬筆'!B496)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512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硬筆'!C513="", "", '基礎入力シート　硬筆'!C513)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硬筆'!B513="", "", '基礎入力シート　硬筆'!B513)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529</v>
      </c>
      <c r="DN58" s="186"/>
      <c r="DO58" s="186"/>
      <c r="DP58" s="186"/>
      <c r="DQ58" s="186"/>
      <c r="DR58" s="186"/>
      <c r="DS58" s="186"/>
      <c r="DT58" s="186"/>
      <c r="DU58" s="187" t="str">
        <f>IF('基礎入力シート　硬筆'!C530="", "", '基礎入力シート　硬筆'!C530)</f>
        <v/>
      </c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8" t="str">
        <f>IF('基礎入力シート　硬筆'!B530="", "", '基礎入力シート　硬筆'!B530)</f>
        <v/>
      </c>
      <c r="FK58" s="188"/>
      <c r="FL58" s="188"/>
      <c r="FM58" s="188"/>
      <c r="FN58" s="188"/>
      <c r="FO58" s="188"/>
      <c r="FP58" s="18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546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硬筆'!C497="", "", '基礎入力シート　硬筆'!C497)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硬筆'!B497="", "", '基礎入力シート　硬筆'!B497)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513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硬筆'!C514="", "", '基礎入力シート　硬筆'!C514)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硬筆'!B514="", "", '基礎入力シート　硬筆'!B514)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530</v>
      </c>
      <c r="DN59" s="190"/>
      <c r="DO59" s="190"/>
      <c r="DP59" s="190"/>
      <c r="DQ59" s="190"/>
      <c r="DR59" s="190"/>
      <c r="DS59" s="190"/>
      <c r="DT59" s="190"/>
      <c r="DU59" s="191" t="str">
        <f>IF('基礎入力シート　硬筆'!C531="", "", '基礎入力シート　硬筆'!C531)</f>
        <v/>
      </c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4" t="str">
        <f>IF('基礎入力シート　硬筆'!B531="", "", '基礎入力シート　硬筆'!B531)</f>
        <v/>
      </c>
      <c r="FK59" s="194"/>
      <c r="FL59" s="194"/>
      <c r="FM59" s="194"/>
      <c r="FN59" s="194"/>
      <c r="FO59" s="194"/>
      <c r="FP59" s="194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547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硬筆'!C498="", "", '基礎入力シート　硬筆'!C498)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硬筆'!B498="", "", '基礎入力シート　硬筆'!B498)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514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硬筆'!C515="", "", '基礎入力シート　硬筆'!C515)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硬筆'!B515="", "", '基礎入力シート　硬筆'!B515)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531</v>
      </c>
      <c r="DN60" s="199"/>
      <c r="DO60" s="199"/>
      <c r="DP60" s="199"/>
      <c r="DQ60" s="199"/>
      <c r="DR60" s="199"/>
      <c r="DS60" s="199"/>
      <c r="DT60" s="199"/>
      <c r="DU60" s="200" t="str">
        <f>IF('基礎入力シート　硬筆'!C532="", "", '基礎入力シート　硬筆'!C532)</f>
        <v/>
      </c>
      <c r="DV60" s="200"/>
      <c r="DW60" s="200"/>
      <c r="DX60" s="200"/>
      <c r="DY60" s="200"/>
      <c r="DZ60" s="200"/>
      <c r="EA60" s="200"/>
      <c r="EB60" s="200"/>
      <c r="EC60" s="200"/>
      <c r="ED60" s="200"/>
      <c r="EE60" s="200"/>
      <c r="EF60" s="200"/>
      <c r="EG60" s="200"/>
      <c r="EH60" s="200"/>
      <c r="EI60" s="200"/>
      <c r="EJ60" s="200"/>
      <c r="EK60" s="200"/>
      <c r="EL60" s="200"/>
      <c r="EM60" s="200"/>
      <c r="EN60" s="200"/>
      <c r="EO60" s="200"/>
      <c r="EP60" s="200"/>
      <c r="EQ60" s="200"/>
      <c r="ER60" s="200"/>
      <c r="ES60" s="200"/>
      <c r="ET60" s="200"/>
      <c r="EU60" s="200"/>
      <c r="EV60" s="200"/>
      <c r="EW60" s="200"/>
      <c r="EX60" s="200"/>
      <c r="EY60" s="200"/>
      <c r="EZ60" s="200"/>
      <c r="FA60" s="200"/>
      <c r="FB60" s="200"/>
      <c r="FC60" s="200"/>
      <c r="FD60" s="200"/>
      <c r="FE60" s="200"/>
      <c r="FF60" s="200"/>
      <c r="FG60" s="200"/>
      <c r="FH60" s="200"/>
      <c r="FI60" s="200"/>
      <c r="FJ60" s="201" t="str">
        <f>IF('基礎入力シート　硬筆'!B532="", "", '基礎入力シート　硬筆'!B532)</f>
        <v/>
      </c>
      <c r="FK60" s="201"/>
      <c r="FL60" s="201"/>
      <c r="FM60" s="201"/>
      <c r="FN60" s="201"/>
      <c r="FO60" s="201"/>
      <c r="FP60" s="201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548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硬筆'!C499="", "", '基礎入力シート　硬筆'!C499)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硬筆'!B499="", "", '基礎入力シート　硬筆'!B499)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515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硬筆'!C516="", "", '基礎入力シート　硬筆'!C516)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硬筆'!B516="", "", '基礎入力シート　硬筆'!B516)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532</v>
      </c>
      <c r="DN61" s="186"/>
      <c r="DO61" s="186"/>
      <c r="DP61" s="186"/>
      <c r="DQ61" s="186"/>
      <c r="DR61" s="186"/>
      <c r="DS61" s="186"/>
      <c r="DT61" s="186"/>
      <c r="DU61" s="187" t="str">
        <f>IF('基礎入力シート　硬筆'!C533="", "", '基礎入力シート　硬筆'!C533)</f>
        <v/>
      </c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8" t="str">
        <f>IF('基礎入力シート　硬筆'!B533="", "", '基礎入力シート　硬筆'!B533)</f>
        <v/>
      </c>
      <c r="FK61" s="188"/>
      <c r="FL61" s="188"/>
      <c r="FM61" s="188"/>
      <c r="FN61" s="188"/>
      <c r="FO61" s="188"/>
      <c r="FP61" s="18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549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硬筆'!C500="", "", '基礎入力シート　硬筆'!C500)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硬筆'!B500="", "", '基礎入力シート　硬筆'!B500)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516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硬筆'!C517="", "", '基礎入力シート　硬筆'!C517)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硬筆'!B517="", "", '基礎入力シート　硬筆'!B517)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533</v>
      </c>
      <c r="DN62" s="186"/>
      <c r="DO62" s="186"/>
      <c r="DP62" s="186"/>
      <c r="DQ62" s="186"/>
      <c r="DR62" s="186"/>
      <c r="DS62" s="186"/>
      <c r="DT62" s="186"/>
      <c r="DU62" s="187" t="str">
        <f>IF('基礎入力シート　硬筆'!C534="", "", '基礎入力シート　硬筆'!C534)</f>
        <v/>
      </c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8" t="str">
        <f>IF('基礎入力シート　硬筆'!B534="", "", '基礎入力シート　硬筆'!B534)</f>
        <v/>
      </c>
      <c r="FK62" s="188"/>
      <c r="FL62" s="188"/>
      <c r="FM62" s="188"/>
      <c r="FN62" s="188"/>
      <c r="FO62" s="188"/>
      <c r="FP62" s="18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550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硬筆'!C501="", "", '基礎入力シート　硬筆'!C501)</f>
        <v>菊　池　雄　星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硬筆'!B501="", "", '基礎入力シート　硬筆'!B501)</f>
        <v>1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517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硬筆'!C518="", "", '基礎入力シート　硬筆'!C518)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硬筆'!B518="", "", '基礎入力シート　硬筆'!B518)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534</v>
      </c>
      <c r="DN63" s="190"/>
      <c r="DO63" s="190"/>
      <c r="DP63" s="190"/>
      <c r="DQ63" s="190"/>
      <c r="DR63" s="190"/>
      <c r="DS63" s="190"/>
      <c r="DT63" s="190"/>
      <c r="DU63" s="191" t="str">
        <f>IF('基礎入力シート　硬筆'!C535="", "", '基礎入力シート　硬筆'!C535)</f>
        <v/>
      </c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4" t="str">
        <f>IF('基礎入力シート　硬筆'!B535="", "", '基礎入力シート　硬筆'!B535)</f>
        <v/>
      </c>
      <c r="FK63" s="194"/>
      <c r="FL63" s="194"/>
      <c r="FM63" s="194"/>
      <c r="FN63" s="194"/>
      <c r="FO63" s="194"/>
      <c r="FP63" s="194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109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141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143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551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硬筆'!C552="", "", '基礎入力シート　硬筆'!C552)</f>
        <v>ランディ　マモラ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硬筆'!B552="", "", '基礎入力シート　硬筆'!B552)</f>
        <v>1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568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硬筆'!C569="", "", '基礎入力シート　硬筆'!C569)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硬筆'!B569="", "", '基礎入力シート　硬筆'!B569)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585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硬筆'!C586="", "", '基礎入力シート　硬筆'!C586)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硬筆'!B586="", "", '基礎入力シート　硬筆'!B586)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552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硬筆'!C553="", "", '基礎入力シート　硬筆'!C553)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硬筆'!B553="", "", '基礎入力シート　硬筆'!B553)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569</v>
      </c>
      <c r="DN48" s="186"/>
      <c r="DO48" s="186"/>
      <c r="DP48" s="186"/>
      <c r="DQ48" s="186"/>
      <c r="DR48" s="186"/>
      <c r="DS48" s="186"/>
      <c r="DT48" s="186"/>
      <c r="DU48" s="326" t="str">
        <f>IF('基礎入力シート　硬筆'!C570="", "", '基礎入力シート　硬筆'!C570)</f>
        <v/>
      </c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7"/>
      <c r="ES48" s="327"/>
      <c r="ET48" s="327"/>
      <c r="EU48" s="327"/>
      <c r="EV48" s="327"/>
      <c r="EW48" s="327"/>
      <c r="EX48" s="327"/>
      <c r="EY48" s="327"/>
      <c r="EZ48" s="327"/>
      <c r="FA48" s="327"/>
      <c r="FB48" s="327"/>
      <c r="FC48" s="327"/>
      <c r="FD48" s="327"/>
      <c r="FE48" s="327"/>
      <c r="FF48" s="327"/>
      <c r="FG48" s="327"/>
      <c r="FH48" s="327"/>
      <c r="FI48" s="328"/>
      <c r="FJ48" s="329" t="str">
        <f>IF('基礎入力シート　硬筆'!B570="", "", '基礎入力シート　硬筆'!B570)</f>
        <v/>
      </c>
      <c r="FK48" s="330"/>
      <c r="FL48" s="330"/>
      <c r="FM48" s="330"/>
      <c r="FN48" s="330"/>
      <c r="FO48" s="330"/>
      <c r="FP48" s="331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586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硬筆'!C587="", "", '基礎入力シート　硬筆'!C587)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硬筆'!B587="", "", '基礎入力シート　硬筆'!B587)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553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硬筆'!C554="", "", '基礎入力シート　硬筆'!C554)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硬筆'!B554="", "", '基礎入力シート　硬筆'!B554)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570</v>
      </c>
      <c r="DN49" s="190"/>
      <c r="DO49" s="190"/>
      <c r="DP49" s="190"/>
      <c r="DQ49" s="190"/>
      <c r="DR49" s="190"/>
      <c r="DS49" s="190"/>
      <c r="DT49" s="190"/>
      <c r="DU49" s="320" t="str">
        <f>IF('基礎入力シート　硬筆'!C571="", "", '基礎入力シート　硬筆'!C571)</f>
        <v/>
      </c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1"/>
      <c r="EL49" s="321"/>
      <c r="EM49" s="321"/>
      <c r="EN49" s="321"/>
      <c r="EO49" s="321"/>
      <c r="EP49" s="321"/>
      <c r="EQ49" s="321"/>
      <c r="ER49" s="321"/>
      <c r="ES49" s="321"/>
      <c r="ET49" s="321"/>
      <c r="EU49" s="321"/>
      <c r="EV49" s="321"/>
      <c r="EW49" s="321"/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2"/>
      <c r="FJ49" s="323" t="str">
        <f>IF('基礎入力シート　硬筆'!B571="", "", '基礎入力シート　硬筆'!B571)</f>
        <v/>
      </c>
      <c r="FK49" s="324"/>
      <c r="FL49" s="324"/>
      <c r="FM49" s="324"/>
      <c r="FN49" s="324"/>
      <c r="FO49" s="324"/>
      <c r="FP49" s="325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587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硬筆'!C588="", "", '基礎入力シート　硬筆'!C588)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硬筆'!B588="", "", '基礎入力シート　硬筆'!B588)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554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硬筆'!C555="", "", '基礎入力シート　硬筆'!C555)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硬筆'!B555="", "", '基礎入力シート　硬筆'!B555)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571</v>
      </c>
      <c r="DN50" s="199"/>
      <c r="DO50" s="199"/>
      <c r="DP50" s="199"/>
      <c r="DQ50" s="199"/>
      <c r="DR50" s="199"/>
      <c r="DS50" s="199"/>
      <c r="DT50" s="199"/>
      <c r="DU50" s="332" t="str">
        <f>IF('基礎入力シート　硬筆'!C572="", "", '基礎入力シート　硬筆'!C572)</f>
        <v/>
      </c>
      <c r="DV50" s="333"/>
      <c r="DW50" s="333"/>
      <c r="DX50" s="333"/>
      <c r="DY50" s="333"/>
      <c r="DZ50" s="333"/>
      <c r="EA50" s="333"/>
      <c r="EB50" s="333"/>
      <c r="EC50" s="333"/>
      <c r="ED50" s="333"/>
      <c r="EE50" s="333"/>
      <c r="EF50" s="333"/>
      <c r="EG50" s="333"/>
      <c r="EH50" s="333"/>
      <c r="EI50" s="333"/>
      <c r="EJ50" s="333"/>
      <c r="EK50" s="333"/>
      <c r="EL50" s="333"/>
      <c r="EM50" s="333"/>
      <c r="EN50" s="333"/>
      <c r="EO50" s="333"/>
      <c r="EP50" s="333"/>
      <c r="EQ50" s="333"/>
      <c r="ER50" s="333"/>
      <c r="ES50" s="333"/>
      <c r="ET50" s="333"/>
      <c r="EU50" s="333"/>
      <c r="EV50" s="333"/>
      <c r="EW50" s="333"/>
      <c r="EX50" s="333"/>
      <c r="EY50" s="333"/>
      <c r="EZ50" s="333"/>
      <c r="FA50" s="333"/>
      <c r="FB50" s="333"/>
      <c r="FC50" s="333"/>
      <c r="FD50" s="333"/>
      <c r="FE50" s="333"/>
      <c r="FF50" s="333"/>
      <c r="FG50" s="333"/>
      <c r="FH50" s="333"/>
      <c r="FI50" s="334"/>
      <c r="FJ50" s="335" t="str">
        <f>IF('基礎入力シート　硬筆'!B572="", "", '基礎入力シート　硬筆'!B572)</f>
        <v/>
      </c>
      <c r="FK50" s="336"/>
      <c r="FL50" s="336"/>
      <c r="FM50" s="336"/>
      <c r="FN50" s="336"/>
      <c r="FO50" s="336"/>
      <c r="FP50" s="337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588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硬筆'!C589="", "", '基礎入力シート　硬筆'!C589)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硬筆'!B589="", "", '基礎入力シート　硬筆'!B589)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555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硬筆'!C556="", "", '基礎入力シート　硬筆'!C556)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硬筆'!B556="", "", '基礎入力シート　硬筆'!B556)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572</v>
      </c>
      <c r="DN51" s="186"/>
      <c r="DO51" s="186"/>
      <c r="DP51" s="186"/>
      <c r="DQ51" s="186"/>
      <c r="DR51" s="186"/>
      <c r="DS51" s="186"/>
      <c r="DT51" s="186"/>
      <c r="DU51" s="326" t="str">
        <f>IF('基礎入力シート　硬筆'!C573="", "", '基礎入力シート　硬筆'!C573)</f>
        <v/>
      </c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  <c r="EQ51" s="327"/>
      <c r="ER51" s="327"/>
      <c r="ES51" s="327"/>
      <c r="ET51" s="327"/>
      <c r="EU51" s="327"/>
      <c r="EV51" s="327"/>
      <c r="EW51" s="327"/>
      <c r="EX51" s="327"/>
      <c r="EY51" s="327"/>
      <c r="EZ51" s="327"/>
      <c r="FA51" s="327"/>
      <c r="FB51" s="327"/>
      <c r="FC51" s="327"/>
      <c r="FD51" s="327"/>
      <c r="FE51" s="327"/>
      <c r="FF51" s="327"/>
      <c r="FG51" s="327"/>
      <c r="FH51" s="327"/>
      <c r="FI51" s="328"/>
      <c r="FJ51" s="329" t="str">
        <f>IF('基礎入力シート　硬筆'!B573="", "", '基礎入力シート　硬筆'!B573)</f>
        <v/>
      </c>
      <c r="FK51" s="330"/>
      <c r="FL51" s="330"/>
      <c r="FM51" s="330"/>
      <c r="FN51" s="330"/>
      <c r="FO51" s="330"/>
      <c r="FP51" s="331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589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硬筆'!C590="", "", '基礎入力シート　硬筆'!C590)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硬筆'!B590="", "", '基礎入力シート　硬筆'!B590)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556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硬筆'!C557="", "", '基礎入力シート　硬筆'!C557)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硬筆'!B557="", "", '基礎入力シート　硬筆'!B557)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573</v>
      </c>
      <c r="DN52" s="186"/>
      <c r="DO52" s="186"/>
      <c r="DP52" s="186"/>
      <c r="DQ52" s="186"/>
      <c r="DR52" s="186"/>
      <c r="DS52" s="186"/>
      <c r="DT52" s="186"/>
      <c r="DU52" s="326" t="str">
        <f>IF('基礎入力シート　硬筆'!C574="", "", '基礎入力シート　硬筆'!C574)</f>
        <v/>
      </c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  <c r="EQ52" s="327"/>
      <c r="ER52" s="327"/>
      <c r="ES52" s="327"/>
      <c r="ET52" s="327"/>
      <c r="EU52" s="327"/>
      <c r="EV52" s="327"/>
      <c r="EW52" s="327"/>
      <c r="EX52" s="327"/>
      <c r="EY52" s="327"/>
      <c r="EZ52" s="327"/>
      <c r="FA52" s="327"/>
      <c r="FB52" s="327"/>
      <c r="FC52" s="327"/>
      <c r="FD52" s="327"/>
      <c r="FE52" s="327"/>
      <c r="FF52" s="327"/>
      <c r="FG52" s="327"/>
      <c r="FH52" s="327"/>
      <c r="FI52" s="328"/>
      <c r="FJ52" s="329" t="str">
        <f>IF('基礎入力シート　硬筆'!B574="", "", '基礎入力シート　硬筆'!B574)</f>
        <v/>
      </c>
      <c r="FK52" s="330"/>
      <c r="FL52" s="330"/>
      <c r="FM52" s="330"/>
      <c r="FN52" s="330"/>
      <c r="FO52" s="330"/>
      <c r="FP52" s="331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590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硬筆'!C591="", "", '基礎入力シート　硬筆'!C591)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硬筆'!B591="", "", '基礎入力シート　硬筆'!B591)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557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硬筆'!C558="", "", '基礎入力シート　硬筆'!C558)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硬筆'!B558="", "", '基礎入力シート　硬筆'!B558)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574</v>
      </c>
      <c r="DN53" s="186"/>
      <c r="DO53" s="186"/>
      <c r="DP53" s="186"/>
      <c r="DQ53" s="186"/>
      <c r="DR53" s="186"/>
      <c r="DS53" s="186"/>
      <c r="DT53" s="186"/>
      <c r="DU53" s="326" t="str">
        <f>IF('基礎入力シート　硬筆'!C575="", "", '基礎入力シート　硬筆'!C575)</f>
        <v/>
      </c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  <c r="EQ53" s="327"/>
      <c r="ER53" s="327"/>
      <c r="ES53" s="327"/>
      <c r="ET53" s="327"/>
      <c r="EU53" s="327"/>
      <c r="EV53" s="327"/>
      <c r="EW53" s="327"/>
      <c r="EX53" s="327"/>
      <c r="EY53" s="327"/>
      <c r="EZ53" s="327"/>
      <c r="FA53" s="327"/>
      <c r="FB53" s="327"/>
      <c r="FC53" s="327"/>
      <c r="FD53" s="327"/>
      <c r="FE53" s="327"/>
      <c r="FF53" s="327"/>
      <c r="FG53" s="327"/>
      <c r="FH53" s="327"/>
      <c r="FI53" s="328"/>
      <c r="FJ53" s="329" t="str">
        <f>IF('基礎入力シート　硬筆'!B575="", "", '基礎入力シート　硬筆'!B575)</f>
        <v/>
      </c>
      <c r="FK53" s="330"/>
      <c r="FL53" s="330"/>
      <c r="FM53" s="330"/>
      <c r="FN53" s="330"/>
      <c r="FO53" s="330"/>
      <c r="FP53" s="331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591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硬筆'!C592="", "", '基礎入力シート　硬筆'!C592)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硬筆'!B592="", "", '基礎入力シート　硬筆'!B592)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558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硬筆'!C559="", "", '基礎入力シート　硬筆'!C559)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硬筆'!B559="", "", '基礎入力シート　硬筆'!B559)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575</v>
      </c>
      <c r="DN54" s="186"/>
      <c r="DO54" s="186"/>
      <c r="DP54" s="186"/>
      <c r="DQ54" s="186"/>
      <c r="DR54" s="186"/>
      <c r="DS54" s="186"/>
      <c r="DT54" s="186"/>
      <c r="DU54" s="326" t="str">
        <f>IF('基礎入力シート　硬筆'!C576="", "", '基礎入力シート　硬筆'!C576)</f>
        <v/>
      </c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8"/>
      <c r="FJ54" s="329" t="str">
        <f>IF('基礎入力シート　硬筆'!B576="", "", '基礎入力シート　硬筆'!B576)</f>
        <v/>
      </c>
      <c r="FK54" s="330"/>
      <c r="FL54" s="330"/>
      <c r="FM54" s="330"/>
      <c r="FN54" s="330"/>
      <c r="FO54" s="330"/>
      <c r="FP54" s="331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592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硬筆'!C593="", "", '基礎入力シート　硬筆'!C593)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硬筆'!B593="", "", '基礎入力シート　硬筆'!B593)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559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硬筆'!C560="", "", '基礎入力シート　硬筆'!C560)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硬筆'!B560="", "", '基礎入力シート　硬筆'!B560)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576</v>
      </c>
      <c r="DN55" s="186"/>
      <c r="DO55" s="186"/>
      <c r="DP55" s="186"/>
      <c r="DQ55" s="186"/>
      <c r="DR55" s="186"/>
      <c r="DS55" s="186"/>
      <c r="DT55" s="186"/>
      <c r="DU55" s="326" t="str">
        <f>IF('基礎入力シート　硬筆'!C577="", "", '基礎入力シート　硬筆'!C577)</f>
        <v/>
      </c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7"/>
      <c r="EV55" s="327"/>
      <c r="EW55" s="327"/>
      <c r="EX55" s="327"/>
      <c r="EY55" s="327"/>
      <c r="EZ55" s="327"/>
      <c r="FA55" s="327"/>
      <c r="FB55" s="327"/>
      <c r="FC55" s="327"/>
      <c r="FD55" s="327"/>
      <c r="FE55" s="327"/>
      <c r="FF55" s="327"/>
      <c r="FG55" s="327"/>
      <c r="FH55" s="327"/>
      <c r="FI55" s="328"/>
      <c r="FJ55" s="329" t="str">
        <f>IF('基礎入力シート　硬筆'!B577="", "", '基礎入力シート　硬筆'!B577)</f>
        <v/>
      </c>
      <c r="FK55" s="330"/>
      <c r="FL55" s="330"/>
      <c r="FM55" s="330"/>
      <c r="FN55" s="330"/>
      <c r="FO55" s="330"/>
      <c r="FP55" s="331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593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硬筆'!C594="", "", '基礎入力シート　硬筆'!C594)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硬筆'!B594="", "", '基礎入力シート　硬筆'!B594)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560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硬筆'!C561="", "", '基礎入力シート　硬筆'!C561)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硬筆'!B561="", "", '基礎入力シート　硬筆'!B561)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577</v>
      </c>
      <c r="DN56" s="186"/>
      <c r="DO56" s="186"/>
      <c r="DP56" s="186"/>
      <c r="DQ56" s="186"/>
      <c r="DR56" s="186"/>
      <c r="DS56" s="186"/>
      <c r="DT56" s="186"/>
      <c r="DU56" s="326" t="str">
        <f>IF('基礎入力シート　硬筆'!C578="", "", '基礎入力シート　硬筆'!C578)</f>
        <v/>
      </c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327"/>
      <c r="FH56" s="327"/>
      <c r="FI56" s="328"/>
      <c r="FJ56" s="329" t="str">
        <f>IF('基礎入力シート　硬筆'!B578="", "", '基礎入力シート　硬筆'!B578)</f>
        <v/>
      </c>
      <c r="FK56" s="330"/>
      <c r="FL56" s="330"/>
      <c r="FM56" s="330"/>
      <c r="FN56" s="330"/>
      <c r="FO56" s="330"/>
      <c r="FP56" s="331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594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硬筆'!C595="", "", '基礎入力シート　硬筆'!C595)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硬筆'!B595="", "", '基礎入力シート　硬筆'!B595)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561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硬筆'!C562="", "", '基礎入力シート　硬筆'!C562)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硬筆'!B562="", "", '基礎入力シート　硬筆'!B562)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578</v>
      </c>
      <c r="DN57" s="186"/>
      <c r="DO57" s="186"/>
      <c r="DP57" s="186"/>
      <c r="DQ57" s="186"/>
      <c r="DR57" s="186"/>
      <c r="DS57" s="186"/>
      <c r="DT57" s="186"/>
      <c r="DU57" s="326" t="str">
        <f>IF('基礎入力シート　硬筆'!C579="", "", '基礎入力シート　硬筆'!C579)</f>
        <v/>
      </c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8"/>
      <c r="FJ57" s="329" t="str">
        <f>IF('基礎入力シート　硬筆'!B579="", "", '基礎入力シート　硬筆'!B579)</f>
        <v/>
      </c>
      <c r="FK57" s="330"/>
      <c r="FL57" s="330"/>
      <c r="FM57" s="330"/>
      <c r="FN57" s="330"/>
      <c r="FO57" s="330"/>
      <c r="FP57" s="331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595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硬筆'!C596="", "", '基礎入力シート　硬筆'!C596)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硬筆'!B596="", "", '基礎入力シート　硬筆'!B596)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562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硬筆'!C563="", "", '基礎入力シート　硬筆'!C563)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硬筆'!B563="", "", '基礎入力シート　硬筆'!B563)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579</v>
      </c>
      <c r="DN58" s="186"/>
      <c r="DO58" s="186"/>
      <c r="DP58" s="186"/>
      <c r="DQ58" s="186"/>
      <c r="DR58" s="186"/>
      <c r="DS58" s="186"/>
      <c r="DT58" s="186"/>
      <c r="DU58" s="326" t="str">
        <f>IF('基礎入力シート　硬筆'!C580="", "", '基礎入力シート　硬筆'!C580)</f>
        <v/>
      </c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327"/>
      <c r="FH58" s="327"/>
      <c r="FI58" s="328"/>
      <c r="FJ58" s="329" t="str">
        <f>IF('基礎入力シート　硬筆'!B580="", "", '基礎入力シート　硬筆'!B580)</f>
        <v/>
      </c>
      <c r="FK58" s="330"/>
      <c r="FL58" s="330"/>
      <c r="FM58" s="330"/>
      <c r="FN58" s="330"/>
      <c r="FO58" s="330"/>
      <c r="FP58" s="331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596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硬筆'!C597="", "", '基礎入力シート　硬筆'!C597)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硬筆'!B597="", "", '基礎入力シート　硬筆'!B597)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563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硬筆'!C564="", "", '基礎入力シート　硬筆'!C564)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硬筆'!B564="", "", '基礎入力シート　硬筆'!B564)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580</v>
      </c>
      <c r="DN59" s="190"/>
      <c r="DO59" s="190"/>
      <c r="DP59" s="190"/>
      <c r="DQ59" s="190"/>
      <c r="DR59" s="190"/>
      <c r="DS59" s="190"/>
      <c r="DT59" s="190"/>
      <c r="DU59" s="320" t="str">
        <f>IF('基礎入力シート　硬筆'!C581="", "", '基礎入力シート　硬筆'!C581)</f>
        <v/>
      </c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1"/>
      <c r="EY59" s="321"/>
      <c r="EZ59" s="321"/>
      <c r="FA59" s="321"/>
      <c r="FB59" s="321"/>
      <c r="FC59" s="321"/>
      <c r="FD59" s="321"/>
      <c r="FE59" s="321"/>
      <c r="FF59" s="321"/>
      <c r="FG59" s="321"/>
      <c r="FH59" s="321"/>
      <c r="FI59" s="322"/>
      <c r="FJ59" s="323" t="str">
        <f>IF('基礎入力シート　硬筆'!B581="", "", '基礎入力シート　硬筆'!B581)</f>
        <v/>
      </c>
      <c r="FK59" s="324"/>
      <c r="FL59" s="324"/>
      <c r="FM59" s="324"/>
      <c r="FN59" s="324"/>
      <c r="FO59" s="324"/>
      <c r="FP59" s="325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597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硬筆'!C598="", "", '基礎入力シート　硬筆'!C598)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硬筆'!B598="", "", '基礎入力シート　硬筆'!B598)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564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硬筆'!C565="", "", '基礎入力シート　硬筆'!C565)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硬筆'!B565="", "", '基礎入力シート　硬筆'!B565)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581</v>
      </c>
      <c r="DN60" s="199"/>
      <c r="DO60" s="199"/>
      <c r="DP60" s="199"/>
      <c r="DQ60" s="199"/>
      <c r="DR60" s="199"/>
      <c r="DS60" s="199"/>
      <c r="DT60" s="199"/>
      <c r="DU60" s="332" t="str">
        <f>IF('基礎入力シート　硬筆'!C582="", "", '基礎入力シート　硬筆'!C582)</f>
        <v/>
      </c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3"/>
      <c r="EL60" s="333"/>
      <c r="EM60" s="333"/>
      <c r="EN60" s="333"/>
      <c r="EO60" s="333"/>
      <c r="EP60" s="333"/>
      <c r="EQ60" s="333"/>
      <c r="ER60" s="333"/>
      <c r="ES60" s="333"/>
      <c r="ET60" s="333"/>
      <c r="EU60" s="333"/>
      <c r="EV60" s="333"/>
      <c r="EW60" s="333"/>
      <c r="EX60" s="333"/>
      <c r="EY60" s="333"/>
      <c r="EZ60" s="333"/>
      <c r="FA60" s="333"/>
      <c r="FB60" s="333"/>
      <c r="FC60" s="333"/>
      <c r="FD60" s="333"/>
      <c r="FE60" s="333"/>
      <c r="FF60" s="333"/>
      <c r="FG60" s="333"/>
      <c r="FH60" s="333"/>
      <c r="FI60" s="334"/>
      <c r="FJ60" s="335" t="str">
        <f>IF('基礎入力シート　硬筆'!B582="", "", '基礎入力シート　硬筆'!B582)</f>
        <v/>
      </c>
      <c r="FK60" s="336"/>
      <c r="FL60" s="336"/>
      <c r="FM60" s="336"/>
      <c r="FN60" s="336"/>
      <c r="FO60" s="336"/>
      <c r="FP60" s="337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598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硬筆'!C599="", "", '基礎入力シート　硬筆'!C599)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硬筆'!B599="", "", '基礎入力シート　硬筆'!B599)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565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硬筆'!C566="", "", '基礎入力シート　硬筆'!C566)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硬筆'!B566="", "", '基礎入力シート　硬筆'!B566)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582</v>
      </c>
      <c r="DN61" s="186"/>
      <c r="DO61" s="186"/>
      <c r="DP61" s="186"/>
      <c r="DQ61" s="186"/>
      <c r="DR61" s="186"/>
      <c r="DS61" s="186"/>
      <c r="DT61" s="186"/>
      <c r="DU61" s="326" t="str">
        <f>IF('基礎入力シート　硬筆'!C583="", "", '基礎入力シート　硬筆'!C583)</f>
        <v/>
      </c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7"/>
      <c r="ES61" s="327"/>
      <c r="ET61" s="327"/>
      <c r="EU61" s="327"/>
      <c r="EV61" s="327"/>
      <c r="EW61" s="327"/>
      <c r="EX61" s="327"/>
      <c r="EY61" s="327"/>
      <c r="EZ61" s="327"/>
      <c r="FA61" s="327"/>
      <c r="FB61" s="327"/>
      <c r="FC61" s="327"/>
      <c r="FD61" s="327"/>
      <c r="FE61" s="327"/>
      <c r="FF61" s="327"/>
      <c r="FG61" s="327"/>
      <c r="FH61" s="327"/>
      <c r="FI61" s="328"/>
      <c r="FJ61" s="329" t="str">
        <f>IF('基礎入力シート　硬筆'!B583="", "", '基礎入力シート　硬筆'!B583)</f>
        <v/>
      </c>
      <c r="FK61" s="330"/>
      <c r="FL61" s="330"/>
      <c r="FM61" s="330"/>
      <c r="FN61" s="330"/>
      <c r="FO61" s="330"/>
      <c r="FP61" s="331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599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硬筆'!C600="", "", '基礎入力シート　硬筆'!C600)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硬筆'!B600="", "", '基礎入力シート　硬筆'!B600)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566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硬筆'!C567="", "", '基礎入力シート　硬筆'!C567)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硬筆'!B567="", "", '基礎入力シート　硬筆'!B567)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583</v>
      </c>
      <c r="DN62" s="186"/>
      <c r="DO62" s="186"/>
      <c r="DP62" s="186"/>
      <c r="DQ62" s="186"/>
      <c r="DR62" s="186"/>
      <c r="DS62" s="186"/>
      <c r="DT62" s="186"/>
      <c r="DU62" s="326" t="str">
        <f>IF('基礎入力シート　硬筆'!C584="", "", '基礎入力シート　硬筆'!C584)</f>
        <v/>
      </c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7"/>
      <c r="ES62" s="327"/>
      <c r="ET62" s="327"/>
      <c r="EU62" s="327"/>
      <c r="EV62" s="327"/>
      <c r="EW62" s="327"/>
      <c r="EX62" s="327"/>
      <c r="EY62" s="327"/>
      <c r="EZ62" s="327"/>
      <c r="FA62" s="327"/>
      <c r="FB62" s="327"/>
      <c r="FC62" s="327"/>
      <c r="FD62" s="327"/>
      <c r="FE62" s="327"/>
      <c r="FF62" s="327"/>
      <c r="FG62" s="327"/>
      <c r="FH62" s="327"/>
      <c r="FI62" s="328"/>
      <c r="FJ62" s="329" t="str">
        <f>IF('基礎入力シート　硬筆'!B584="", "", '基礎入力シート　硬筆'!B584)</f>
        <v/>
      </c>
      <c r="FK62" s="330"/>
      <c r="FL62" s="330"/>
      <c r="FM62" s="330"/>
      <c r="FN62" s="330"/>
      <c r="FO62" s="330"/>
      <c r="FP62" s="331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600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硬筆'!C601="", "", '基礎入力シート　硬筆'!C601)</f>
        <v>ワイン　ガードナー</v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>
        <f>IF('基礎入力シート　硬筆'!B601="", "", '基礎入力シート　硬筆'!B601)</f>
        <v>1</v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567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硬筆'!C568="", "", '基礎入力シート　硬筆'!C568)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硬筆'!B568="", "", '基礎入力シート　硬筆'!B568)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584</v>
      </c>
      <c r="DN63" s="190"/>
      <c r="DO63" s="190"/>
      <c r="DP63" s="190"/>
      <c r="DQ63" s="190"/>
      <c r="DR63" s="190"/>
      <c r="DS63" s="190"/>
      <c r="DT63" s="190"/>
      <c r="DU63" s="320" t="str">
        <f>IF('基礎入力シート　硬筆'!C585="", "", '基礎入力シート　硬筆'!C585)</f>
        <v/>
      </c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2"/>
      <c r="FJ63" s="323" t="str">
        <f>IF('基礎入力シート　硬筆'!B585="", "", '基礎入力シート　硬筆'!B585)</f>
        <v/>
      </c>
      <c r="FK63" s="324"/>
      <c r="FL63" s="324"/>
      <c r="FM63" s="324"/>
      <c r="FN63" s="324"/>
      <c r="FO63" s="324"/>
      <c r="FP63" s="325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LY101"/>
  <sheetViews>
    <sheetView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110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143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143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601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硬筆'!C602="", "", '基礎入力シート　硬筆'!C602)</f>
        <v>具志堅　用　高</v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>
        <f>IF('基礎入力シート　硬筆'!B602="", "", '基礎入力シート　硬筆'!B602)</f>
        <v>1</v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618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硬筆'!C619="", "", '基礎入力シート　硬筆'!C619)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硬筆'!B619="", "", '基礎入力シート　硬筆'!B619)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635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硬筆'!C636="", "", '基礎入力シート　硬筆'!C636)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硬筆'!B636="", "", '基礎入力シート　硬筆'!B636)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602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硬筆'!C603="", "", '基礎入力シート　硬筆'!C603)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硬筆'!B603="", "", '基礎入力シート　硬筆'!B603)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619</v>
      </c>
      <c r="DN48" s="186"/>
      <c r="DO48" s="186"/>
      <c r="DP48" s="186"/>
      <c r="DQ48" s="186"/>
      <c r="DR48" s="186"/>
      <c r="DS48" s="186"/>
      <c r="DT48" s="186"/>
      <c r="DU48" s="326" t="str">
        <f>IF('基礎入力シート　硬筆'!C620="", "", '基礎入力シート　硬筆'!C620)</f>
        <v/>
      </c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7"/>
      <c r="ES48" s="327"/>
      <c r="ET48" s="327"/>
      <c r="EU48" s="327"/>
      <c r="EV48" s="327"/>
      <c r="EW48" s="327"/>
      <c r="EX48" s="327"/>
      <c r="EY48" s="327"/>
      <c r="EZ48" s="327"/>
      <c r="FA48" s="327"/>
      <c r="FB48" s="327"/>
      <c r="FC48" s="327"/>
      <c r="FD48" s="327"/>
      <c r="FE48" s="327"/>
      <c r="FF48" s="327"/>
      <c r="FG48" s="327"/>
      <c r="FH48" s="327"/>
      <c r="FI48" s="328"/>
      <c r="FJ48" s="329" t="str">
        <f>IF('基礎入力シート　硬筆'!B620="", "", '基礎入力シート　硬筆'!B620)</f>
        <v/>
      </c>
      <c r="FK48" s="330"/>
      <c r="FL48" s="330"/>
      <c r="FM48" s="330"/>
      <c r="FN48" s="330"/>
      <c r="FO48" s="330"/>
      <c r="FP48" s="331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636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硬筆'!C637="", "", '基礎入力シート　硬筆'!C637)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硬筆'!B637="", "", '基礎入力シート　硬筆'!B637)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603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硬筆'!C604="", "", '基礎入力シート　硬筆'!C604)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硬筆'!B604="", "", '基礎入力シート　硬筆'!B604)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620</v>
      </c>
      <c r="DN49" s="190"/>
      <c r="DO49" s="190"/>
      <c r="DP49" s="190"/>
      <c r="DQ49" s="190"/>
      <c r="DR49" s="190"/>
      <c r="DS49" s="190"/>
      <c r="DT49" s="190"/>
      <c r="DU49" s="320" t="str">
        <f>IF('基礎入力シート　硬筆'!C621="", "", '基礎入力シート　硬筆'!C621)</f>
        <v/>
      </c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1"/>
      <c r="EL49" s="321"/>
      <c r="EM49" s="321"/>
      <c r="EN49" s="321"/>
      <c r="EO49" s="321"/>
      <c r="EP49" s="321"/>
      <c r="EQ49" s="321"/>
      <c r="ER49" s="321"/>
      <c r="ES49" s="321"/>
      <c r="ET49" s="321"/>
      <c r="EU49" s="321"/>
      <c r="EV49" s="321"/>
      <c r="EW49" s="321"/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2"/>
      <c r="FJ49" s="323" t="str">
        <f>IF('基礎入力シート　硬筆'!B621="", "", '基礎入力シート　硬筆'!B621)</f>
        <v/>
      </c>
      <c r="FK49" s="324"/>
      <c r="FL49" s="324"/>
      <c r="FM49" s="324"/>
      <c r="FN49" s="324"/>
      <c r="FO49" s="324"/>
      <c r="FP49" s="325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637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硬筆'!C638="", "", '基礎入力シート　硬筆'!C638)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硬筆'!B638="", "", '基礎入力シート　硬筆'!B638)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604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硬筆'!C605="", "", '基礎入力シート　硬筆'!C605)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硬筆'!B605="", "", '基礎入力シート　硬筆'!B605)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621</v>
      </c>
      <c r="DN50" s="199"/>
      <c r="DO50" s="199"/>
      <c r="DP50" s="199"/>
      <c r="DQ50" s="199"/>
      <c r="DR50" s="199"/>
      <c r="DS50" s="199"/>
      <c r="DT50" s="199"/>
      <c r="DU50" s="332" t="str">
        <f>IF('基礎入力シート　硬筆'!C622="", "", '基礎入力シート　硬筆'!C622)</f>
        <v/>
      </c>
      <c r="DV50" s="333"/>
      <c r="DW50" s="333"/>
      <c r="DX50" s="333"/>
      <c r="DY50" s="333"/>
      <c r="DZ50" s="333"/>
      <c r="EA50" s="333"/>
      <c r="EB50" s="333"/>
      <c r="EC50" s="333"/>
      <c r="ED50" s="333"/>
      <c r="EE50" s="333"/>
      <c r="EF50" s="333"/>
      <c r="EG50" s="333"/>
      <c r="EH50" s="333"/>
      <c r="EI50" s="333"/>
      <c r="EJ50" s="333"/>
      <c r="EK50" s="333"/>
      <c r="EL50" s="333"/>
      <c r="EM50" s="333"/>
      <c r="EN50" s="333"/>
      <c r="EO50" s="333"/>
      <c r="EP50" s="333"/>
      <c r="EQ50" s="333"/>
      <c r="ER50" s="333"/>
      <c r="ES50" s="333"/>
      <c r="ET50" s="333"/>
      <c r="EU50" s="333"/>
      <c r="EV50" s="333"/>
      <c r="EW50" s="333"/>
      <c r="EX50" s="333"/>
      <c r="EY50" s="333"/>
      <c r="EZ50" s="333"/>
      <c r="FA50" s="333"/>
      <c r="FB50" s="333"/>
      <c r="FC50" s="333"/>
      <c r="FD50" s="333"/>
      <c r="FE50" s="333"/>
      <c r="FF50" s="333"/>
      <c r="FG50" s="333"/>
      <c r="FH50" s="333"/>
      <c r="FI50" s="334"/>
      <c r="FJ50" s="335" t="str">
        <f>IF('基礎入力シート　硬筆'!B622="", "", '基礎入力シート　硬筆'!B622)</f>
        <v/>
      </c>
      <c r="FK50" s="336"/>
      <c r="FL50" s="336"/>
      <c r="FM50" s="336"/>
      <c r="FN50" s="336"/>
      <c r="FO50" s="336"/>
      <c r="FP50" s="337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638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硬筆'!C639="", "", '基礎入力シート　硬筆'!C639)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硬筆'!B639="", "", '基礎入力シート　硬筆'!B639)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605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硬筆'!C606="", "", '基礎入力シート　硬筆'!C606)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硬筆'!B606="", "", '基礎入力シート　硬筆'!B606)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622</v>
      </c>
      <c r="DN51" s="186"/>
      <c r="DO51" s="186"/>
      <c r="DP51" s="186"/>
      <c r="DQ51" s="186"/>
      <c r="DR51" s="186"/>
      <c r="DS51" s="186"/>
      <c r="DT51" s="186"/>
      <c r="DU51" s="326" t="str">
        <f>IF('基礎入力シート　硬筆'!C623="", "", '基礎入力シート　硬筆'!C623)</f>
        <v/>
      </c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  <c r="EQ51" s="327"/>
      <c r="ER51" s="327"/>
      <c r="ES51" s="327"/>
      <c r="ET51" s="327"/>
      <c r="EU51" s="327"/>
      <c r="EV51" s="327"/>
      <c r="EW51" s="327"/>
      <c r="EX51" s="327"/>
      <c r="EY51" s="327"/>
      <c r="EZ51" s="327"/>
      <c r="FA51" s="327"/>
      <c r="FB51" s="327"/>
      <c r="FC51" s="327"/>
      <c r="FD51" s="327"/>
      <c r="FE51" s="327"/>
      <c r="FF51" s="327"/>
      <c r="FG51" s="327"/>
      <c r="FH51" s="327"/>
      <c r="FI51" s="328"/>
      <c r="FJ51" s="329" t="str">
        <f>IF('基礎入力シート　硬筆'!B623="", "", '基礎入力シート　硬筆'!B623)</f>
        <v/>
      </c>
      <c r="FK51" s="330"/>
      <c r="FL51" s="330"/>
      <c r="FM51" s="330"/>
      <c r="FN51" s="330"/>
      <c r="FO51" s="330"/>
      <c r="FP51" s="331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639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硬筆'!C640="", "", '基礎入力シート　硬筆'!C640)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硬筆'!B640="", "", '基礎入力シート　硬筆'!B640)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606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硬筆'!C607="", "", '基礎入力シート　硬筆'!C607)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硬筆'!B607="", "", '基礎入力シート　硬筆'!B607)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623</v>
      </c>
      <c r="DN52" s="186"/>
      <c r="DO52" s="186"/>
      <c r="DP52" s="186"/>
      <c r="DQ52" s="186"/>
      <c r="DR52" s="186"/>
      <c r="DS52" s="186"/>
      <c r="DT52" s="186"/>
      <c r="DU52" s="326" t="str">
        <f>IF('基礎入力シート　硬筆'!C624="", "", '基礎入力シート　硬筆'!C624)</f>
        <v/>
      </c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  <c r="EQ52" s="327"/>
      <c r="ER52" s="327"/>
      <c r="ES52" s="327"/>
      <c r="ET52" s="327"/>
      <c r="EU52" s="327"/>
      <c r="EV52" s="327"/>
      <c r="EW52" s="327"/>
      <c r="EX52" s="327"/>
      <c r="EY52" s="327"/>
      <c r="EZ52" s="327"/>
      <c r="FA52" s="327"/>
      <c r="FB52" s="327"/>
      <c r="FC52" s="327"/>
      <c r="FD52" s="327"/>
      <c r="FE52" s="327"/>
      <c r="FF52" s="327"/>
      <c r="FG52" s="327"/>
      <c r="FH52" s="327"/>
      <c r="FI52" s="328"/>
      <c r="FJ52" s="329" t="str">
        <f>IF('基礎入力シート　硬筆'!B624="", "", '基礎入力シート　硬筆'!B624)</f>
        <v/>
      </c>
      <c r="FK52" s="330"/>
      <c r="FL52" s="330"/>
      <c r="FM52" s="330"/>
      <c r="FN52" s="330"/>
      <c r="FO52" s="330"/>
      <c r="FP52" s="331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640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硬筆'!C641="", "", '基礎入力シート　硬筆'!C641)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硬筆'!B641="", "", '基礎入力シート　硬筆'!B641)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607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硬筆'!C608="", "", '基礎入力シート　硬筆'!C608)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硬筆'!B608="", "", '基礎入力シート　硬筆'!B608)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624</v>
      </c>
      <c r="DN53" s="186"/>
      <c r="DO53" s="186"/>
      <c r="DP53" s="186"/>
      <c r="DQ53" s="186"/>
      <c r="DR53" s="186"/>
      <c r="DS53" s="186"/>
      <c r="DT53" s="186"/>
      <c r="DU53" s="326" t="str">
        <f>IF('基礎入力シート　硬筆'!C625="", "", '基礎入力シート　硬筆'!C625)</f>
        <v/>
      </c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  <c r="EQ53" s="327"/>
      <c r="ER53" s="327"/>
      <c r="ES53" s="327"/>
      <c r="ET53" s="327"/>
      <c r="EU53" s="327"/>
      <c r="EV53" s="327"/>
      <c r="EW53" s="327"/>
      <c r="EX53" s="327"/>
      <c r="EY53" s="327"/>
      <c r="EZ53" s="327"/>
      <c r="FA53" s="327"/>
      <c r="FB53" s="327"/>
      <c r="FC53" s="327"/>
      <c r="FD53" s="327"/>
      <c r="FE53" s="327"/>
      <c r="FF53" s="327"/>
      <c r="FG53" s="327"/>
      <c r="FH53" s="327"/>
      <c r="FI53" s="328"/>
      <c r="FJ53" s="329" t="str">
        <f>IF('基礎入力シート　硬筆'!B625="", "", '基礎入力シート　硬筆'!B625)</f>
        <v/>
      </c>
      <c r="FK53" s="330"/>
      <c r="FL53" s="330"/>
      <c r="FM53" s="330"/>
      <c r="FN53" s="330"/>
      <c r="FO53" s="330"/>
      <c r="FP53" s="331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641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硬筆'!C642="", "", '基礎入力シート　硬筆'!C642)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硬筆'!B642="", "", '基礎入力シート　硬筆'!B642)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608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硬筆'!C609="", "", '基礎入力シート　硬筆'!C609)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硬筆'!B609="", "", '基礎入力シート　硬筆'!B609)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625</v>
      </c>
      <c r="DN54" s="186"/>
      <c r="DO54" s="186"/>
      <c r="DP54" s="186"/>
      <c r="DQ54" s="186"/>
      <c r="DR54" s="186"/>
      <c r="DS54" s="186"/>
      <c r="DT54" s="186"/>
      <c r="DU54" s="326" t="str">
        <f>IF('基礎入力シート　硬筆'!C626="", "", '基礎入力シート　硬筆'!C626)</f>
        <v/>
      </c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8"/>
      <c r="FJ54" s="329" t="str">
        <f>IF('基礎入力シート　硬筆'!B626="", "", '基礎入力シート　硬筆'!B626)</f>
        <v/>
      </c>
      <c r="FK54" s="330"/>
      <c r="FL54" s="330"/>
      <c r="FM54" s="330"/>
      <c r="FN54" s="330"/>
      <c r="FO54" s="330"/>
      <c r="FP54" s="331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642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硬筆'!C643="", "", '基礎入力シート　硬筆'!C643)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硬筆'!B643="", "", '基礎入力シート　硬筆'!B643)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609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硬筆'!C610="", "", '基礎入力シート　硬筆'!C610)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硬筆'!B610="", "", '基礎入力シート　硬筆'!B610)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626</v>
      </c>
      <c r="DN55" s="186"/>
      <c r="DO55" s="186"/>
      <c r="DP55" s="186"/>
      <c r="DQ55" s="186"/>
      <c r="DR55" s="186"/>
      <c r="DS55" s="186"/>
      <c r="DT55" s="186"/>
      <c r="DU55" s="326" t="str">
        <f>IF('基礎入力シート　硬筆'!C627="", "", '基礎入力シート　硬筆'!C627)</f>
        <v/>
      </c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7"/>
      <c r="EV55" s="327"/>
      <c r="EW55" s="327"/>
      <c r="EX55" s="327"/>
      <c r="EY55" s="327"/>
      <c r="EZ55" s="327"/>
      <c r="FA55" s="327"/>
      <c r="FB55" s="327"/>
      <c r="FC55" s="327"/>
      <c r="FD55" s="327"/>
      <c r="FE55" s="327"/>
      <c r="FF55" s="327"/>
      <c r="FG55" s="327"/>
      <c r="FH55" s="327"/>
      <c r="FI55" s="328"/>
      <c r="FJ55" s="329" t="str">
        <f>IF('基礎入力シート　硬筆'!B627="", "", '基礎入力シート　硬筆'!B627)</f>
        <v/>
      </c>
      <c r="FK55" s="330"/>
      <c r="FL55" s="330"/>
      <c r="FM55" s="330"/>
      <c r="FN55" s="330"/>
      <c r="FO55" s="330"/>
      <c r="FP55" s="331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643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硬筆'!C644="", "", '基礎入力シート　硬筆'!C644)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硬筆'!B644="", "", '基礎入力シート　硬筆'!B644)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610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硬筆'!C611="", "", '基礎入力シート　硬筆'!C611)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硬筆'!B611="", "", '基礎入力シート　硬筆'!B611)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627</v>
      </c>
      <c r="DN56" s="186"/>
      <c r="DO56" s="186"/>
      <c r="DP56" s="186"/>
      <c r="DQ56" s="186"/>
      <c r="DR56" s="186"/>
      <c r="DS56" s="186"/>
      <c r="DT56" s="186"/>
      <c r="DU56" s="326" t="str">
        <f>IF('基礎入力シート　硬筆'!C628="", "", '基礎入力シート　硬筆'!C628)</f>
        <v/>
      </c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327"/>
      <c r="FH56" s="327"/>
      <c r="FI56" s="328"/>
      <c r="FJ56" s="329" t="str">
        <f>IF('基礎入力シート　硬筆'!B628="", "", '基礎入力シート　硬筆'!B628)</f>
        <v/>
      </c>
      <c r="FK56" s="330"/>
      <c r="FL56" s="330"/>
      <c r="FM56" s="330"/>
      <c r="FN56" s="330"/>
      <c r="FO56" s="330"/>
      <c r="FP56" s="331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644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硬筆'!C645="", "", '基礎入力シート　硬筆'!C645)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硬筆'!B645="", "", '基礎入力シート　硬筆'!B645)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611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硬筆'!C612="", "", '基礎入力シート　硬筆'!C612)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硬筆'!B612="", "", '基礎入力シート　硬筆'!B612)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628</v>
      </c>
      <c r="DN57" s="186"/>
      <c r="DO57" s="186"/>
      <c r="DP57" s="186"/>
      <c r="DQ57" s="186"/>
      <c r="DR57" s="186"/>
      <c r="DS57" s="186"/>
      <c r="DT57" s="186"/>
      <c r="DU57" s="326" t="str">
        <f>IF('基礎入力シート　硬筆'!C629="", "", '基礎入力シート　硬筆'!C629)</f>
        <v/>
      </c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8"/>
      <c r="FJ57" s="329" t="str">
        <f>IF('基礎入力シート　硬筆'!B629="", "", '基礎入力シート　硬筆'!B629)</f>
        <v/>
      </c>
      <c r="FK57" s="330"/>
      <c r="FL57" s="330"/>
      <c r="FM57" s="330"/>
      <c r="FN57" s="330"/>
      <c r="FO57" s="330"/>
      <c r="FP57" s="331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645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硬筆'!C646="", "", '基礎入力シート　硬筆'!C646)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硬筆'!B646="", "", '基礎入力シート　硬筆'!B646)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612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硬筆'!C613="", "", '基礎入力シート　硬筆'!C613)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硬筆'!B613="", "", '基礎入力シート　硬筆'!B613)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629</v>
      </c>
      <c r="DN58" s="186"/>
      <c r="DO58" s="186"/>
      <c r="DP58" s="186"/>
      <c r="DQ58" s="186"/>
      <c r="DR58" s="186"/>
      <c r="DS58" s="186"/>
      <c r="DT58" s="186"/>
      <c r="DU58" s="326" t="str">
        <f>IF('基礎入力シート　硬筆'!C630="", "", '基礎入力シート　硬筆'!C630)</f>
        <v/>
      </c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327"/>
      <c r="FH58" s="327"/>
      <c r="FI58" s="328"/>
      <c r="FJ58" s="329" t="str">
        <f>IF('基礎入力シート　硬筆'!B630="", "", '基礎入力シート　硬筆'!B630)</f>
        <v/>
      </c>
      <c r="FK58" s="330"/>
      <c r="FL58" s="330"/>
      <c r="FM58" s="330"/>
      <c r="FN58" s="330"/>
      <c r="FO58" s="330"/>
      <c r="FP58" s="331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646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硬筆'!C647="", "", '基礎入力シート　硬筆'!C647)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硬筆'!B647="", "", '基礎入力シート　硬筆'!B647)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613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硬筆'!C614="", "", '基礎入力シート　硬筆'!C614)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硬筆'!B614="", "", '基礎入力シート　硬筆'!B614)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630</v>
      </c>
      <c r="DN59" s="190"/>
      <c r="DO59" s="190"/>
      <c r="DP59" s="190"/>
      <c r="DQ59" s="190"/>
      <c r="DR59" s="190"/>
      <c r="DS59" s="190"/>
      <c r="DT59" s="190"/>
      <c r="DU59" s="320" t="str">
        <f>IF('基礎入力シート　硬筆'!C631="", "", '基礎入力シート　硬筆'!C631)</f>
        <v/>
      </c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1"/>
      <c r="EY59" s="321"/>
      <c r="EZ59" s="321"/>
      <c r="FA59" s="321"/>
      <c r="FB59" s="321"/>
      <c r="FC59" s="321"/>
      <c r="FD59" s="321"/>
      <c r="FE59" s="321"/>
      <c r="FF59" s="321"/>
      <c r="FG59" s="321"/>
      <c r="FH59" s="321"/>
      <c r="FI59" s="322"/>
      <c r="FJ59" s="323" t="str">
        <f>IF('基礎入力シート　硬筆'!B631="", "", '基礎入力シート　硬筆'!B631)</f>
        <v/>
      </c>
      <c r="FK59" s="324"/>
      <c r="FL59" s="324"/>
      <c r="FM59" s="324"/>
      <c r="FN59" s="324"/>
      <c r="FO59" s="324"/>
      <c r="FP59" s="325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647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硬筆'!C648="", "", '基礎入力シート　硬筆'!C648)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硬筆'!B648="", "", '基礎入力シート　硬筆'!B648)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614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硬筆'!C615="", "", '基礎入力シート　硬筆'!C615)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硬筆'!B615="", "", '基礎入力シート　硬筆'!B615)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631</v>
      </c>
      <c r="DN60" s="199"/>
      <c r="DO60" s="199"/>
      <c r="DP60" s="199"/>
      <c r="DQ60" s="199"/>
      <c r="DR60" s="199"/>
      <c r="DS60" s="199"/>
      <c r="DT60" s="199"/>
      <c r="DU60" s="332" t="str">
        <f>IF('基礎入力シート　硬筆'!C632="", "", '基礎入力シート　硬筆'!C632)</f>
        <v/>
      </c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3"/>
      <c r="EL60" s="333"/>
      <c r="EM60" s="333"/>
      <c r="EN60" s="333"/>
      <c r="EO60" s="333"/>
      <c r="EP60" s="333"/>
      <c r="EQ60" s="333"/>
      <c r="ER60" s="333"/>
      <c r="ES60" s="333"/>
      <c r="ET60" s="333"/>
      <c r="EU60" s="333"/>
      <c r="EV60" s="333"/>
      <c r="EW60" s="333"/>
      <c r="EX60" s="333"/>
      <c r="EY60" s="333"/>
      <c r="EZ60" s="333"/>
      <c r="FA60" s="333"/>
      <c r="FB60" s="333"/>
      <c r="FC60" s="333"/>
      <c r="FD60" s="333"/>
      <c r="FE60" s="333"/>
      <c r="FF60" s="333"/>
      <c r="FG60" s="333"/>
      <c r="FH60" s="333"/>
      <c r="FI60" s="334"/>
      <c r="FJ60" s="335" t="str">
        <f>IF('基礎入力シート　硬筆'!B632="", "", '基礎入力シート　硬筆'!B632)</f>
        <v/>
      </c>
      <c r="FK60" s="336"/>
      <c r="FL60" s="336"/>
      <c r="FM60" s="336"/>
      <c r="FN60" s="336"/>
      <c r="FO60" s="336"/>
      <c r="FP60" s="337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648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硬筆'!C649="", "", '基礎入力シート　硬筆'!C649)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硬筆'!B649="", "", '基礎入力シート　硬筆'!B649)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615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硬筆'!C616="", "", '基礎入力シート　硬筆'!C616)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硬筆'!B616="", "", '基礎入力シート　硬筆'!B616)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632</v>
      </c>
      <c r="DN61" s="186"/>
      <c r="DO61" s="186"/>
      <c r="DP61" s="186"/>
      <c r="DQ61" s="186"/>
      <c r="DR61" s="186"/>
      <c r="DS61" s="186"/>
      <c r="DT61" s="186"/>
      <c r="DU61" s="326" t="str">
        <f>IF('基礎入力シート　硬筆'!C633="", "", '基礎入力シート　硬筆'!C633)</f>
        <v/>
      </c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7"/>
      <c r="ES61" s="327"/>
      <c r="ET61" s="327"/>
      <c r="EU61" s="327"/>
      <c r="EV61" s="327"/>
      <c r="EW61" s="327"/>
      <c r="EX61" s="327"/>
      <c r="EY61" s="327"/>
      <c r="EZ61" s="327"/>
      <c r="FA61" s="327"/>
      <c r="FB61" s="327"/>
      <c r="FC61" s="327"/>
      <c r="FD61" s="327"/>
      <c r="FE61" s="327"/>
      <c r="FF61" s="327"/>
      <c r="FG61" s="327"/>
      <c r="FH61" s="327"/>
      <c r="FI61" s="328"/>
      <c r="FJ61" s="329" t="str">
        <f>IF('基礎入力シート　硬筆'!B633="", "", '基礎入力シート　硬筆'!B633)</f>
        <v/>
      </c>
      <c r="FK61" s="330"/>
      <c r="FL61" s="330"/>
      <c r="FM61" s="330"/>
      <c r="FN61" s="330"/>
      <c r="FO61" s="330"/>
      <c r="FP61" s="331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649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硬筆'!C650="", "", '基礎入力シート　硬筆'!C650)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硬筆'!B650="", "", '基礎入力シート　硬筆'!B650)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616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硬筆'!C617="", "", '基礎入力シート　硬筆'!C617)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硬筆'!B617="", "", '基礎入力シート　硬筆'!B617)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633</v>
      </c>
      <c r="DN62" s="186"/>
      <c r="DO62" s="186"/>
      <c r="DP62" s="186"/>
      <c r="DQ62" s="186"/>
      <c r="DR62" s="186"/>
      <c r="DS62" s="186"/>
      <c r="DT62" s="186"/>
      <c r="DU62" s="326" t="str">
        <f>IF('基礎入力シート　硬筆'!C634="", "", '基礎入力シート　硬筆'!C634)</f>
        <v/>
      </c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7"/>
      <c r="ES62" s="327"/>
      <c r="ET62" s="327"/>
      <c r="EU62" s="327"/>
      <c r="EV62" s="327"/>
      <c r="EW62" s="327"/>
      <c r="EX62" s="327"/>
      <c r="EY62" s="327"/>
      <c r="EZ62" s="327"/>
      <c r="FA62" s="327"/>
      <c r="FB62" s="327"/>
      <c r="FC62" s="327"/>
      <c r="FD62" s="327"/>
      <c r="FE62" s="327"/>
      <c r="FF62" s="327"/>
      <c r="FG62" s="327"/>
      <c r="FH62" s="327"/>
      <c r="FI62" s="328"/>
      <c r="FJ62" s="329" t="str">
        <f>IF('基礎入力シート　硬筆'!B634="", "", '基礎入力シート　硬筆'!B634)</f>
        <v/>
      </c>
      <c r="FK62" s="330"/>
      <c r="FL62" s="330"/>
      <c r="FM62" s="330"/>
      <c r="FN62" s="330"/>
      <c r="FO62" s="330"/>
      <c r="FP62" s="331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650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硬筆'!C651="", "", '基礎入力シート　硬筆'!C651)</f>
        <v/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 t="str">
        <f>IF('基礎入力シート　硬筆'!B651="", "", '基礎入力シート　硬筆'!B651)</f>
        <v/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53"/>
      <c r="KB62" s="153"/>
      <c r="KC62" s="153"/>
      <c r="KD62" s="153"/>
      <c r="KE62" s="153"/>
      <c r="KF62" s="153"/>
      <c r="KG62" s="153"/>
      <c r="KH62" s="153"/>
      <c r="KI62" s="153"/>
      <c r="KJ62" s="153"/>
      <c r="KK62" s="153"/>
      <c r="KL62" s="153"/>
      <c r="KM62" s="153"/>
      <c r="KN62" s="153"/>
      <c r="KO62" s="153"/>
      <c r="KP62" s="153"/>
      <c r="KQ62" s="153"/>
      <c r="KR62" s="153"/>
      <c r="KS62" s="153"/>
      <c r="KT62" s="153"/>
      <c r="KU62" s="153"/>
      <c r="KV62" s="153"/>
      <c r="KW62" s="153"/>
      <c r="KX62" s="153"/>
      <c r="KY62" s="153"/>
      <c r="KZ62" s="153"/>
      <c r="LA62" s="153"/>
      <c r="LB62" s="153"/>
      <c r="LC62" s="153"/>
      <c r="LD62" s="153"/>
      <c r="LE62" s="153"/>
      <c r="LF62" s="153"/>
      <c r="LG62" s="153"/>
      <c r="LH62" s="153"/>
      <c r="LI62" s="153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617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硬筆'!C618="", "", '基礎入力シート　硬筆'!C618)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硬筆'!B618="", "", '基礎入力シート　硬筆'!B618)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634</v>
      </c>
      <c r="DN63" s="190"/>
      <c r="DO63" s="190"/>
      <c r="DP63" s="190"/>
      <c r="DQ63" s="190"/>
      <c r="DR63" s="190"/>
      <c r="DS63" s="190"/>
      <c r="DT63" s="190"/>
      <c r="DU63" s="320" t="str">
        <f>IF('基礎入力シート　硬筆'!C635="", "", '基礎入力シート　硬筆'!C635)</f>
        <v/>
      </c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2"/>
      <c r="FJ63" s="323" t="str">
        <f>IF('基礎入力シート　硬筆'!B635="", "", '基礎入力シート　硬筆'!B635)</f>
        <v/>
      </c>
      <c r="FK63" s="324"/>
      <c r="FL63" s="324"/>
      <c r="FM63" s="324"/>
      <c r="FN63" s="324"/>
      <c r="FO63" s="324"/>
      <c r="FP63" s="325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163"/>
      <c r="KB63" s="163"/>
      <c r="KC63" s="163"/>
      <c r="KD63" s="163"/>
      <c r="KE63" s="163"/>
      <c r="KF63" s="163"/>
      <c r="KG63" s="75" t="s">
        <v>144</v>
      </c>
      <c r="KH63" s="75"/>
      <c r="KI63" s="75"/>
      <c r="KJ63" s="75"/>
      <c r="KK63" s="74"/>
      <c r="KL63" s="74"/>
      <c r="KM63" s="74"/>
      <c r="KN63" s="74"/>
      <c r="KO63" s="74"/>
      <c r="KP63" s="74"/>
      <c r="KQ63" s="74"/>
      <c r="KR63" s="74"/>
      <c r="KS63" s="75" t="s">
        <v>145</v>
      </c>
      <c r="KT63" s="75"/>
      <c r="KU63" s="75"/>
      <c r="KV63" s="75"/>
      <c r="KW63" s="74"/>
      <c r="KX63" s="74"/>
      <c r="KY63" s="74"/>
      <c r="KZ63" s="74"/>
      <c r="LA63" s="74"/>
      <c r="LB63" s="74"/>
      <c r="LC63" s="74"/>
      <c r="LD63" s="74"/>
      <c r="LE63" s="75" t="s">
        <v>146</v>
      </c>
      <c r="LF63" s="75"/>
      <c r="LG63" s="75"/>
      <c r="LH63" s="75"/>
      <c r="LI63" s="163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LY101"/>
  <sheetViews>
    <sheetView tabSelected="1" view="pageBreakPreview" topLeftCell="A58" zoomScale="70" zoomScaleNormal="70" zoomScaleSheetLayoutView="70" workbookViewId="0">
      <selection activeCell="O66" sqref="O66:DZ101"/>
    </sheetView>
  </sheetViews>
  <sheetFormatPr defaultColWidth="0.6640625" defaultRowHeight="3.75" customHeight="1" x14ac:dyDescent="0.2"/>
  <cols>
    <col min="1" max="16384" width="0.6640625" style="1"/>
  </cols>
  <sheetData>
    <row r="1" spans="10:327" ht="3.75" customHeight="1" x14ac:dyDescent="0.2">
      <c r="HP1" s="170" t="s">
        <v>24</v>
      </c>
      <c r="HQ1" s="171"/>
      <c r="HR1" s="171"/>
      <c r="HS1" s="171"/>
      <c r="HT1" s="171"/>
      <c r="HU1" s="171"/>
      <c r="HV1" s="176" t="s">
        <v>25</v>
      </c>
      <c r="HW1" s="176"/>
      <c r="HX1" s="176"/>
      <c r="HY1" s="176"/>
      <c r="HZ1" s="176"/>
      <c r="IA1" s="176"/>
      <c r="IB1" s="150" t="s">
        <v>26</v>
      </c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76" t="s">
        <v>25</v>
      </c>
      <c r="IS1" s="176"/>
      <c r="IT1" s="176"/>
      <c r="IU1" s="176"/>
      <c r="IV1" s="176"/>
      <c r="IW1" s="176"/>
      <c r="IX1" s="150" t="s">
        <v>26</v>
      </c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1"/>
      <c r="JO1" s="147" t="s">
        <v>29</v>
      </c>
      <c r="JP1" s="147"/>
      <c r="JQ1" s="147"/>
      <c r="JR1" s="147"/>
      <c r="JS1" s="147"/>
      <c r="JT1" s="147"/>
      <c r="JU1" s="147"/>
      <c r="JV1" s="147"/>
      <c r="JW1" s="147"/>
      <c r="JX1" s="147"/>
      <c r="JY1" s="147"/>
      <c r="JZ1" s="147"/>
      <c r="KA1" s="147"/>
      <c r="KB1" s="147"/>
      <c r="KC1" s="147"/>
      <c r="KD1" s="147"/>
      <c r="KE1" s="147"/>
      <c r="KF1" s="147"/>
      <c r="KG1" s="147"/>
      <c r="KH1" s="147"/>
      <c r="KI1" s="147"/>
      <c r="KJ1" s="147"/>
      <c r="KK1" s="147"/>
      <c r="KL1" s="147"/>
      <c r="KM1" s="147"/>
      <c r="KN1" s="147"/>
      <c r="KO1" s="147"/>
      <c r="KP1" s="147"/>
      <c r="KQ1" s="147"/>
      <c r="KR1" s="147"/>
      <c r="KS1" s="147"/>
      <c r="KT1" s="147"/>
      <c r="KU1" s="147"/>
      <c r="KV1" s="147"/>
      <c r="KW1" s="147"/>
      <c r="KX1" s="147"/>
      <c r="KY1" s="147"/>
      <c r="KZ1" s="147"/>
      <c r="LA1" s="147"/>
      <c r="LB1" s="147"/>
      <c r="LC1" s="147"/>
      <c r="LD1" s="147"/>
      <c r="LE1" s="147"/>
      <c r="LF1" s="147"/>
      <c r="LG1" s="147"/>
      <c r="LH1" s="147"/>
      <c r="LI1" s="147"/>
      <c r="LJ1" s="147"/>
      <c r="LK1" s="147"/>
      <c r="LL1" s="147"/>
    </row>
    <row r="2" spans="10:327" ht="3.75" customHeight="1" x14ac:dyDescent="0.2">
      <c r="HP2" s="172"/>
      <c r="HQ2" s="173"/>
      <c r="HR2" s="173"/>
      <c r="HS2" s="173"/>
      <c r="HT2" s="173"/>
      <c r="HU2" s="173"/>
      <c r="HV2" s="177"/>
      <c r="HW2" s="177"/>
      <c r="HX2" s="177"/>
      <c r="HY2" s="177"/>
      <c r="HZ2" s="177"/>
      <c r="IA2" s="177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77"/>
      <c r="IS2" s="177"/>
      <c r="IT2" s="177"/>
      <c r="IU2" s="177"/>
      <c r="IV2" s="177"/>
      <c r="IW2" s="177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9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</row>
    <row r="3" spans="10:327" ht="3.75" customHeight="1" x14ac:dyDescent="0.2">
      <c r="HP3" s="172"/>
      <c r="HQ3" s="173"/>
      <c r="HR3" s="173"/>
      <c r="HS3" s="173"/>
      <c r="HT3" s="173"/>
      <c r="HU3" s="173"/>
      <c r="HV3" s="177"/>
      <c r="HW3" s="177"/>
      <c r="HX3" s="177"/>
      <c r="HY3" s="177"/>
      <c r="HZ3" s="177"/>
      <c r="IA3" s="177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77"/>
      <c r="IS3" s="177"/>
      <c r="IT3" s="177"/>
      <c r="IU3" s="177"/>
      <c r="IV3" s="177"/>
      <c r="IW3" s="177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9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</row>
    <row r="4" spans="10:327" ht="3.75" customHeight="1" x14ac:dyDescent="0.2">
      <c r="HP4" s="172"/>
      <c r="HQ4" s="173"/>
      <c r="HR4" s="173"/>
      <c r="HS4" s="173"/>
      <c r="HT4" s="173"/>
      <c r="HU4" s="173"/>
      <c r="HV4" s="177"/>
      <c r="HW4" s="177"/>
      <c r="HX4" s="177"/>
      <c r="HY4" s="177"/>
      <c r="HZ4" s="177"/>
      <c r="IA4" s="177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77"/>
      <c r="IS4" s="177"/>
      <c r="IT4" s="177"/>
      <c r="IU4" s="177"/>
      <c r="IV4" s="177"/>
      <c r="IW4" s="177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9"/>
      <c r="JO4" s="147"/>
      <c r="JP4" s="147"/>
      <c r="JQ4" s="147"/>
      <c r="JR4" s="147"/>
      <c r="JS4" s="147"/>
      <c r="JT4" s="147"/>
      <c r="JU4" s="147"/>
      <c r="JV4" s="147"/>
      <c r="JW4" s="147"/>
      <c r="JX4" s="147"/>
      <c r="JY4" s="147"/>
      <c r="JZ4" s="147"/>
      <c r="KA4" s="147"/>
      <c r="KB4" s="147"/>
      <c r="KC4" s="147"/>
      <c r="KD4" s="147"/>
      <c r="KE4" s="147"/>
      <c r="KF4" s="147"/>
      <c r="KG4" s="147"/>
      <c r="KH4" s="147"/>
      <c r="KI4" s="147"/>
      <c r="KJ4" s="147"/>
      <c r="KK4" s="147"/>
      <c r="KL4" s="147"/>
      <c r="KM4" s="147"/>
      <c r="KN4" s="147"/>
      <c r="KO4" s="147"/>
      <c r="KP4" s="147"/>
      <c r="KQ4" s="147"/>
      <c r="KR4" s="147"/>
      <c r="KS4" s="147"/>
      <c r="KT4" s="147"/>
      <c r="KU4" s="147"/>
      <c r="KV4" s="147"/>
      <c r="KW4" s="147"/>
      <c r="KX4" s="147"/>
      <c r="KY4" s="147"/>
      <c r="KZ4" s="147"/>
      <c r="LA4" s="147"/>
      <c r="LB4" s="147"/>
      <c r="LC4" s="147"/>
      <c r="LD4" s="147"/>
      <c r="LE4" s="147"/>
      <c r="LF4" s="147"/>
      <c r="LG4" s="147"/>
      <c r="LH4" s="147"/>
      <c r="LI4" s="147"/>
      <c r="LJ4" s="147"/>
      <c r="LK4" s="147"/>
      <c r="LL4" s="147"/>
    </row>
    <row r="5" spans="10:327" ht="3.75" customHeight="1" x14ac:dyDescent="0.2">
      <c r="HP5" s="172"/>
      <c r="HQ5" s="173"/>
      <c r="HR5" s="173"/>
      <c r="HS5" s="173"/>
      <c r="HT5" s="173"/>
      <c r="HU5" s="173"/>
      <c r="HV5" s="177"/>
      <c r="HW5" s="177"/>
      <c r="HX5" s="177"/>
      <c r="HY5" s="177"/>
      <c r="HZ5" s="177"/>
      <c r="IA5" s="177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77"/>
      <c r="IS5" s="177"/>
      <c r="IT5" s="177"/>
      <c r="IU5" s="177"/>
      <c r="IV5" s="177"/>
      <c r="IW5" s="177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9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147"/>
      <c r="KI5" s="147"/>
      <c r="KJ5" s="147"/>
      <c r="KK5" s="147"/>
      <c r="KL5" s="147"/>
      <c r="KM5" s="147"/>
      <c r="KN5" s="147"/>
      <c r="KO5" s="147"/>
      <c r="KP5" s="147"/>
      <c r="KQ5" s="147"/>
      <c r="KR5" s="147"/>
      <c r="KS5" s="147"/>
      <c r="KT5" s="147"/>
      <c r="KU5" s="147"/>
      <c r="KV5" s="147"/>
      <c r="KW5" s="147"/>
      <c r="KX5" s="147"/>
      <c r="KY5" s="147"/>
      <c r="KZ5" s="147"/>
      <c r="LA5" s="147"/>
      <c r="LB5" s="147"/>
      <c r="LC5" s="147"/>
      <c r="LD5" s="147"/>
      <c r="LE5" s="147"/>
      <c r="LF5" s="147"/>
      <c r="LG5" s="147"/>
      <c r="LH5" s="147"/>
      <c r="LI5" s="147"/>
      <c r="LJ5" s="147"/>
      <c r="LK5" s="147"/>
      <c r="LL5" s="147"/>
    </row>
    <row r="6" spans="10:327" ht="3.75" customHeight="1" x14ac:dyDescent="0.2">
      <c r="HP6" s="172"/>
      <c r="HQ6" s="173"/>
      <c r="HR6" s="173"/>
      <c r="HS6" s="173"/>
      <c r="HT6" s="173"/>
      <c r="HU6" s="173"/>
      <c r="HV6" s="148">
        <v>1</v>
      </c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>
        <v>5</v>
      </c>
      <c r="IS6" s="148"/>
      <c r="IT6" s="148"/>
      <c r="IU6" s="148"/>
      <c r="IV6" s="148"/>
      <c r="IW6" s="148"/>
      <c r="IX6" s="148"/>
      <c r="IY6" s="148"/>
      <c r="IZ6" s="148"/>
      <c r="JA6" s="148"/>
      <c r="JB6" s="148"/>
      <c r="JC6" s="148"/>
      <c r="JD6" s="148"/>
      <c r="JE6" s="148"/>
      <c r="JF6" s="148"/>
      <c r="JG6" s="148"/>
      <c r="JH6" s="148"/>
      <c r="JI6" s="148"/>
      <c r="JJ6" s="148"/>
      <c r="JK6" s="148"/>
      <c r="JL6" s="149"/>
      <c r="JO6" s="147"/>
      <c r="JP6" s="147"/>
      <c r="JQ6" s="147"/>
      <c r="JR6" s="147"/>
      <c r="JS6" s="147"/>
      <c r="JT6" s="147"/>
      <c r="JU6" s="147"/>
      <c r="JV6" s="147"/>
      <c r="JW6" s="147"/>
      <c r="JX6" s="147"/>
      <c r="JY6" s="147"/>
      <c r="JZ6" s="147"/>
      <c r="KA6" s="147"/>
      <c r="KB6" s="147"/>
      <c r="KC6" s="147"/>
      <c r="KD6" s="147"/>
      <c r="KE6" s="147"/>
      <c r="KF6" s="147"/>
      <c r="KG6" s="147"/>
      <c r="KH6" s="147"/>
      <c r="KI6" s="147"/>
      <c r="KJ6" s="147"/>
      <c r="KK6" s="147"/>
      <c r="KL6" s="147"/>
      <c r="KM6" s="147"/>
      <c r="KN6" s="147"/>
      <c r="KO6" s="147"/>
      <c r="KP6" s="147"/>
      <c r="KQ6" s="147"/>
      <c r="KR6" s="147"/>
      <c r="KS6" s="147"/>
      <c r="KT6" s="147"/>
      <c r="KU6" s="147"/>
      <c r="KV6" s="147"/>
      <c r="KW6" s="147"/>
      <c r="KX6" s="147"/>
      <c r="KY6" s="147"/>
      <c r="KZ6" s="147"/>
      <c r="LA6" s="147"/>
      <c r="LB6" s="147"/>
      <c r="LC6" s="147"/>
      <c r="LD6" s="147"/>
      <c r="LE6" s="147"/>
      <c r="LF6" s="147"/>
      <c r="LG6" s="147"/>
      <c r="LH6" s="147"/>
      <c r="LI6" s="147"/>
      <c r="LJ6" s="147"/>
      <c r="LK6" s="147"/>
      <c r="LL6" s="147"/>
    </row>
    <row r="7" spans="10:327" ht="3.75" customHeight="1" x14ac:dyDescent="0.2">
      <c r="HP7" s="172"/>
      <c r="HQ7" s="173"/>
      <c r="HR7" s="173"/>
      <c r="HS7" s="173"/>
      <c r="HT7" s="173"/>
      <c r="HU7" s="173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9"/>
    </row>
    <row r="8" spans="10:327" ht="3.75" customHeight="1" thickBot="1" x14ac:dyDescent="0.25">
      <c r="HP8" s="172"/>
      <c r="HQ8" s="173"/>
      <c r="HR8" s="173"/>
      <c r="HS8" s="173"/>
      <c r="HT8" s="173"/>
      <c r="HU8" s="173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  <c r="IW8" s="148"/>
      <c r="IX8" s="148"/>
      <c r="IY8" s="148"/>
      <c r="IZ8" s="148"/>
      <c r="JA8" s="148"/>
      <c r="JB8" s="148"/>
      <c r="JC8" s="148"/>
      <c r="JD8" s="148"/>
      <c r="JE8" s="148"/>
      <c r="JF8" s="148"/>
      <c r="JG8" s="148"/>
      <c r="JH8" s="148"/>
      <c r="JI8" s="148"/>
      <c r="JJ8" s="148"/>
      <c r="JK8" s="148"/>
      <c r="JL8" s="149"/>
    </row>
    <row r="9" spans="10:327" ht="3.75" customHeight="1" x14ac:dyDescent="0.2">
      <c r="J9" s="155" t="s">
        <v>0</v>
      </c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4" t="s">
        <v>1</v>
      </c>
      <c r="AV9" s="164"/>
      <c r="AW9" s="164"/>
      <c r="AX9" s="164"/>
      <c r="AY9" s="164"/>
      <c r="AZ9" s="164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7"/>
      <c r="HP9" s="172"/>
      <c r="HQ9" s="173"/>
      <c r="HR9" s="173"/>
      <c r="HS9" s="173"/>
      <c r="HT9" s="173"/>
      <c r="HU9" s="173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9"/>
      <c r="JO9" s="146" t="s">
        <v>57</v>
      </c>
      <c r="JP9" s="146"/>
      <c r="JQ9" s="146"/>
      <c r="JR9" s="146"/>
      <c r="JS9" s="146"/>
      <c r="JT9" s="146"/>
      <c r="JU9" s="146"/>
      <c r="JV9" s="146"/>
      <c r="JW9" s="146"/>
      <c r="JX9" s="146"/>
      <c r="JY9" s="146"/>
      <c r="JZ9" s="146"/>
      <c r="KA9" s="146"/>
      <c r="KB9" s="146"/>
      <c r="KC9" s="146"/>
      <c r="KD9" s="146"/>
      <c r="KE9" s="146"/>
      <c r="KF9" s="146"/>
      <c r="KG9" s="146"/>
      <c r="KH9" s="146"/>
      <c r="KI9" s="146"/>
      <c r="KJ9" s="146"/>
      <c r="KK9" s="146"/>
      <c r="KL9" s="146"/>
      <c r="KM9" s="146"/>
      <c r="KN9" s="146"/>
      <c r="KO9" s="146"/>
      <c r="KP9" s="146"/>
      <c r="KQ9" s="146"/>
      <c r="KR9" s="146"/>
      <c r="KS9" s="146"/>
      <c r="KT9" s="146"/>
      <c r="KU9" s="146"/>
      <c r="KV9" s="146"/>
      <c r="KW9" s="146"/>
      <c r="KX9" s="146"/>
      <c r="KY9" s="146"/>
      <c r="KZ9" s="146"/>
      <c r="LA9" s="146"/>
      <c r="LB9" s="146"/>
      <c r="LC9" s="146"/>
      <c r="LD9" s="146"/>
      <c r="LE9" s="146"/>
      <c r="LF9" s="146"/>
      <c r="LG9" s="146"/>
      <c r="LH9" s="146"/>
      <c r="LI9" s="146"/>
      <c r="LJ9" s="146" t="s">
        <v>56</v>
      </c>
      <c r="LK9" s="146"/>
      <c r="LL9" s="146"/>
      <c r="LM9" s="146"/>
      <c r="LN9" s="146"/>
      <c r="LO9" s="146"/>
    </row>
    <row r="10" spans="10:327" ht="3.75" customHeight="1" x14ac:dyDescent="0.2"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5"/>
      <c r="AV10" s="165"/>
      <c r="AW10" s="165"/>
      <c r="AX10" s="165"/>
      <c r="AY10" s="165"/>
      <c r="AZ10" s="165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8"/>
      <c r="DX10" s="181" t="s">
        <v>31</v>
      </c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P10" s="172"/>
      <c r="HQ10" s="173"/>
      <c r="HR10" s="173"/>
      <c r="HS10" s="173"/>
      <c r="HT10" s="173"/>
      <c r="HU10" s="173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  <c r="JF10" s="148"/>
      <c r="JG10" s="148"/>
      <c r="JH10" s="148"/>
      <c r="JI10" s="148"/>
      <c r="JJ10" s="148"/>
      <c r="JK10" s="148"/>
      <c r="JL10" s="149"/>
      <c r="JO10" s="146"/>
      <c r="JP10" s="146"/>
      <c r="JQ10" s="146"/>
      <c r="JR10" s="146"/>
      <c r="JS10" s="146"/>
      <c r="JT10" s="146"/>
      <c r="JU10" s="146"/>
      <c r="JV10" s="146"/>
      <c r="JW10" s="146"/>
      <c r="JX10" s="146"/>
      <c r="JY10" s="146"/>
      <c r="JZ10" s="146"/>
      <c r="KA10" s="146"/>
      <c r="KB10" s="146"/>
      <c r="KC10" s="146"/>
      <c r="KD10" s="146"/>
      <c r="KE10" s="146"/>
      <c r="KF10" s="146"/>
      <c r="KG10" s="146"/>
      <c r="KH10" s="146"/>
      <c r="KI10" s="146"/>
      <c r="KJ10" s="146"/>
      <c r="KK10" s="146"/>
      <c r="KL10" s="146"/>
      <c r="KM10" s="146"/>
      <c r="KN10" s="146"/>
      <c r="KO10" s="146"/>
      <c r="KP10" s="146"/>
      <c r="KQ10" s="146"/>
      <c r="KR10" s="146"/>
      <c r="KS10" s="146"/>
      <c r="KT10" s="146"/>
      <c r="KU10" s="146"/>
      <c r="KV10" s="146"/>
      <c r="KW10" s="146"/>
      <c r="KX10" s="146"/>
      <c r="KY10" s="146"/>
      <c r="KZ10" s="146"/>
      <c r="LA10" s="146"/>
      <c r="LB10" s="146"/>
      <c r="LC10" s="146"/>
      <c r="LD10" s="146"/>
      <c r="LE10" s="146"/>
      <c r="LF10" s="146"/>
      <c r="LG10" s="146"/>
      <c r="LH10" s="146"/>
      <c r="LI10" s="146"/>
      <c r="LJ10" s="146"/>
      <c r="LK10" s="146"/>
      <c r="LL10" s="146"/>
      <c r="LM10" s="146"/>
      <c r="LN10" s="146"/>
      <c r="LO10" s="146"/>
    </row>
    <row r="11" spans="10:327" ht="3.75" customHeight="1" x14ac:dyDescent="0.2">
      <c r="J11" s="157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5"/>
      <c r="AV11" s="165"/>
      <c r="AW11" s="165"/>
      <c r="AX11" s="165"/>
      <c r="AY11" s="165"/>
      <c r="AZ11" s="165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8"/>
      <c r="DX11" s="181"/>
      <c r="DY11" s="181"/>
      <c r="DZ11" s="181"/>
      <c r="EA11" s="181"/>
      <c r="EB11" s="181"/>
      <c r="EC11" s="181"/>
      <c r="ED11" s="181"/>
      <c r="EE11" s="181"/>
      <c r="EF11" s="181"/>
      <c r="EG11" s="181"/>
      <c r="EH11" s="181"/>
      <c r="EI11" s="181"/>
      <c r="EJ11" s="181"/>
      <c r="EK11" s="181"/>
      <c r="EL11" s="181"/>
      <c r="EM11" s="181"/>
      <c r="EN11" s="181"/>
      <c r="EO11" s="181"/>
      <c r="EP11" s="181"/>
      <c r="EQ11" s="181"/>
      <c r="ER11" s="181"/>
      <c r="ES11" s="181"/>
      <c r="ET11" s="181"/>
      <c r="EU11" s="181"/>
      <c r="EV11" s="181"/>
      <c r="EW11" s="181"/>
      <c r="EX11" s="181"/>
      <c r="EY11" s="181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1"/>
      <c r="GJ11" s="181"/>
      <c r="GK11" s="181"/>
      <c r="GL11" s="181"/>
      <c r="GM11" s="181"/>
      <c r="GN11" s="181"/>
      <c r="GO11" s="181"/>
      <c r="GP11" s="181"/>
      <c r="GQ11" s="181"/>
      <c r="GR11" s="181"/>
      <c r="GS11" s="181"/>
      <c r="GT11" s="181"/>
      <c r="GU11" s="181"/>
      <c r="GV11" s="181"/>
      <c r="GW11" s="181"/>
      <c r="GX11" s="181"/>
      <c r="GY11" s="181"/>
      <c r="GZ11" s="181"/>
      <c r="HA11" s="181"/>
      <c r="HP11" s="172"/>
      <c r="HQ11" s="173"/>
      <c r="HR11" s="173"/>
      <c r="HS11" s="173"/>
      <c r="HT11" s="173"/>
      <c r="HU11" s="173"/>
      <c r="HV11" s="148">
        <v>2</v>
      </c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>
        <v>6</v>
      </c>
      <c r="IS11" s="148"/>
      <c r="IT11" s="148"/>
      <c r="IU11" s="148"/>
      <c r="IV11" s="148"/>
      <c r="IW11" s="148"/>
      <c r="IX11" s="148"/>
      <c r="IY11" s="148"/>
      <c r="IZ11" s="148"/>
      <c r="JA11" s="148"/>
      <c r="JB11" s="148"/>
      <c r="JC11" s="148"/>
      <c r="JD11" s="148"/>
      <c r="JE11" s="148"/>
      <c r="JF11" s="148"/>
      <c r="JG11" s="148"/>
      <c r="JH11" s="148"/>
      <c r="JI11" s="148"/>
      <c r="JJ11" s="148"/>
      <c r="JK11" s="148"/>
      <c r="JL11" s="149"/>
      <c r="JO11" s="146"/>
      <c r="JP11" s="146"/>
      <c r="JQ11" s="146"/>
      <c r="JR11" s="146"/>
      <c r="JS11" s="146"/>
      <c r="JT11" s="146"/>
      <c r="JU11" s="146"/>
      <c r="JV11" s="146"/>
      <c r="JW11" s="146"/>
      <c r="JX11" s="146"/>
      <c r="JY11" s="146"/>
      <c r="JZ11" s="146"/>
      <c r="KA11" s="146"/>
      <c r="KB11" s="146"/>
      <c r="KC11" s="146"/>
      <c r="KD11" s="146"/>
      <c r="KE11" s="146"/>
      <c r="KF11" s="146"/>
      <c r="KG11" s="146"/>
      <c r="KH11" s="146"/>
      <c r="KI11" s="146"/>
      <c r="KJ11" s="146"/>
      <c r="KK11" s="146"/>
      <c r="KL11" s="146"/>
      <c r="KM11" s="146"/>
      <c r="KN11" s="146"/>
      <c r="KO11" s="146"/>
      <c r="KP11" s="146"/>
      <c r="KQ11" s="146"/>
      <c r="KR11" s="146"/>
      <c r="KS11" s="146"/>
      <c r="KT11" s="146"/>
      <c r="KU11" s="146"/>
      <c r="KV11" s="146"/>
      <c r="KW11" s="146"/>
      <c r="KX11" s="146"/>
      <c r="KY11" s="146"/>
      <c r="KZ11" s="146"/>
      <c r="LA11" s="146"/>
      <c r="LB11" s="146"/>
      <c r="LC11" s="146"/>
      <c r="LD11" s="146"/>
      <c r="LE11" s="146"/>
      <c r="LF11" s="146"/>
      <c r="LG11" s="146"/>
      <c r="LH11" s="146"/>
      <c r="LI11" s="146"/>
      <c r="LJ11" s="146"/>
      <c r="LK11" s="146"/>
      <c r="LL11" s="146"/>
      <c r="LM11" s="146"/>
      <c r="LN11" s="146"/>
      <c r="LO11" s="146"/>
    </row>
    <row r="12" spans="10:327" ht="3.75" customHeight="1" x14ac:dyDescent="0.2">
      <c r="J12" s="157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5"/>
      <c r="AV12" s="165"/>
      <c r="AW12" s="165"/>
      <c r="AX12" s="165"/>
      <c r="AY12" s="165"/>
      <c r="AZ12" s="165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8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P12" s="172"/>
      <c r="HQ12" s="173"/>
      <c r="HR12" s="173"/>
      <c r="HS12" s="173"/>
      <c r="HT12" s="173"/>
      <c r="HU12" s="173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  <c r="IW12" s="148"/>
      <c r="IX12" s="148"/>
      <c r="IY12" s="148"/>
      <c r="IZ12" s="148"/>
      <c r="JA12" s="148"/>
      <c r="JB12" s="148"/>
      <c r="JC12" s="148"/>
      <c r="JD12" s="148"/>
      <c r="JE12" s="148"/>
      <c r="JF12" s="148"/>
      <c r="JG12" s="148"/>
      <c r="JH12" s="148"/>
      <c r="JI12" s="148"/>
      <c r="JJ12" s="148"/>
      <c r="JK12" s="148"/>
      <c r="JL12" s="149"/>
      <c r="JO12" s="146"/>
      <c r="JP12" s="146"/>
      <c r="JQ12" s="146"/>
      <c r="JR12" s="146"/>
      <c r="JS12" s="146"/>
      <c r="JT12" s="146"/>
      <c r="JU12" s="146"/>
      <c r="JV12" s="146"/>
      <c r="JW12" s="146"/>
      <c r="JX12" s="146"/>
      <c r="JY12" s="146"/>
      <c r="JZ12" s="146"/>
      <c r="KA12" s="146"/>
      <c r="KB12" s="146"/>
      <c r="KC12" s="146"/>
      <c r="KD12" s="146"/>
      <c r="KE12" s="146"/>
      <c r="KF12" s="146"/>
      <c r="KG12" s="146"/>
      <c r="KH12" s="146"/>
      <c r="KI12" s="146"/>
      <c r="KJ12" s="146"/>
      <c r="KK12" s="146"/>
      <c r="KL12" s="146"/>
      <c r="KM12" s="146"/>
      <c r="KN12" s="146"/>
      <c r="KO12" s="146"/>
      <c r="KP12" s="146"/>
      <c r="KQ12" s="146"/>
      <c r="KR12" s="146"/>
      <c r="KS12" s="146"/>
      <c r="KT12" s="146"/>
      <c r="KU12" s="146"/>
      <c r="KV12" s="146"/>
      <c r="KW12" s="146"/>
      <c r="KX12" s="146"/>
      <c r="KY12" s="146"/>
      <c r="KZ12" s="146"/>
      <c r="LA12" s="146"/>
      <c r="LB12" s="146"/>
      <c r="LC12" s="146"/>
      <c r="LD12" s="146"/>
      <c r="LE12" s="146"/>
      <c r="LF12" s="146"/>
      <c r="LG12" s="146"/>
      <c r="LH12" s="146"/>
      <c r="LI12" s="146"/>
      <c r="LJ12" s="146"/>
      <c r="LK12" s="146"/>
      <c r="LL12" s="146"/>
      <c r="LM12" s="146"/>
      <c r="LN12" s="146"/>
      <c r="LO12" s="146"/>
    </row>
    <row r="13" spans="10:327" ht="3.75" customHeight="1" x14ac:dyDescent="0.2">
      <c r="J13" s="157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5"/>
      <c r="AV13" s="165"/>
      <c r="AW13" s="165"/>
      <c r="AX13" s="165"/>
      <c r="AY13" s="165"/>
      <c r="AZ13" s="165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8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P13" s="172"/>
      <c r="HQ13" s="173"/>
      <c r="HR13" s="173"/>
      <c r="HS13" s="173"/>
      <c r="HT13" s="173"/>
      <c r="HU13" s="173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  <c r="IW13" s="148"/>
      <c r="IX13" s="148"/>
      <c r="IY13" s="148"/>
      <c r="IZ13" s="148"/>
      <c r="JA13" s="148"/>
      <c r="JB13" s="148"/>
      <c r="JC13" s="148"/>
      <c r="JD13" s="148"/>
      <c r="JE13" s="148"/>
      <c r="JF13" s="148"/>
      <c r="JG13" s="148"/>
      <c r="JH13" s="148"/>
      <c r="JI13" s="148"/>
      <c r="JJ13" s="148"/>
      <c r="JK13" s="148"/>
      <c r="JL13" s="149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</row>
    <row r="14" spans="10:327" ht="3.75" customHeight="1" x14ac:dyDescent="0.2">
      <c r="J14" s="157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5"/>
      <c r="AV14" s="165"/>
      <c r="AW14" s="165"/>
      <c r="AX14" s="165"/>
      <c r="AY14" s="165"/>
      <c r="AZ14" s="165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8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P14" s="172"/>
      <c r="HQ14" s="173"/>
      <c r="HR14" s="173"/>
      <c r="HS14" s="173"/>
      <c r="HT14" s="173"/>
      <c r="HU14" s="173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9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</row>
    <row r="15" spans="10:327" ht="3.75" customHeight="1" x14ac:dyDescent="0.2">
      <c r="J15" s="157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5"/>
      <c r="AV15" s="165"/>
      <c r="AW15" s="165"/>
      <c r="AX15" s="165"/>
      <c r="AY15" s="165"/>
      <c r="AZ15" s="165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8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P15" s="172"/>
      <c r="HQ15" s="173"/>
      <c r="HR15" s="173"/>
      <c r="HS15" s="173"/>
      <c r="HT15" s="173"/>
      <c r="HU15" s="173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9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</row>
    <row r="16" spans="10:327" ht="3.75" customHeight="1" x14ac:dyDescent="0.2">
      <c r="J16" s="157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5"/>
      <c r="AV16" s="165"/>
      <c r="AW16" s="165"/>
      <c r="AX16" s="165"/>
      <c r="AY16" s="165"/>
      <c r="AZ16" s="165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8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P16" s="172"/>
      <c r="HQ16" s="173"/>
      <c r="HR16" s="173"/>
      <c r="HS16" s="173"/>
      <c r="HT16" s="173"/>
      <c r="HU16" s="173"/>
      <c r="HV16" s="148">
        <v>3</v>
      </c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 t="s">
        <v>22</v>
      </c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9"/>
      <c r="JU16" s="152" t="s">
        <v>30</v>
      </c>
      <c r="JV16" s="152"/>
      <c r="JW16" s="152"/>
      <c r="JX16" s="152"/>
      <c r="JY16" s="152"/>
      <c r="JZ16" s="152"/>
      <c r="KA16" s="152"/>
      <c r="KB16" s="152"/>
      <c r="KC16" s="152"/>
      <c r="KD16" s="152"/>
      <c r="KE16" s="152"/>
      <c r="KF16" s="152"/>
      <c r="KG16" s="152"/>
      <c r="KH16" s="152"/>
      <c r="KI16" s="152"/>
      <c r="KJ16" s="152"/>
      <c r="KK16" s="152"/>
      <c r="KL16" s="152"/>
      <c r="KM16" s="152"/>
      <c r="KN16" s="152"/>
      <c r="KO16" s="152"/>
      <c r="KP16" s="152"/>
      <c r="KQ16" s="152"/>
    </row>
    <row r="17" spans="1:328" ht="3.75" customHeight="1" x14ac:dyDescent="0.2"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5"/>
      <c r="AV17" s="165"/>
      <c r="AW17" s="165"/>
      <c r="AX17" s="165"/>
      <c r="AY17" s="165"/>
      <c r="AZ17" s="165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8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P17" s="172"/>
      <c r="HQ17" s="173"/>
      <c r="HR17" s="173"/>
      <c r="HS17" s="173"/>
      <c r="HT17" s="173"/>
      <c r="HU17" s="173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9"/>
      <c r="JU17" s="152"/>
      <c r="JV17" s="152"/>
      <c r="JW17" s="152"/>
      <c r="JX17" s="152"/>
      <c r="JY17" s="152"/>
      <c r="JZ17" s="152"/>
      <c r="KA17" s="152"/>
      <c r="KB17" s="152"/>
      <c r="KC17" s="152"/>
      <c r="KD17" s="152"/>
      <c r="KE17" s="152"/>
      <c r="KF17" s="152"/>
      <c r="KG17" s="152"/>
      <c r="KH17" s="152"/>
      <c r="KI17" s="152"/>
      <c r="KJ17" s="152"/>
      <c r="KK17" s="152"/>
      <c r="KL17" s="152"/>
      <c r="KM17" s="152"/>
      <c r="KN17" s="152"/>
      <c r="KO17" s="152"/>
      <c r="KP17" s="152"/>
      <c r="KQ17" s="152"/>
    </row>
    <row r="18" spans="1:328" ht="3.75" customHeight="1" x14ac:dyDescent="0.2">
      <c r="J18" s="157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5"/>
      <c r="AV18" s="165"/>
      <c r="AW18" s="165"/>
      <c r="AX18" s="165"/>
      <c r="AY18" s="165"/>
      <c r="AZ18" s="165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8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P18" s="172"/>
      <c r="HQ18" s="173"/>
      <c r="HR18" s="173"/>
      <c r="HS18" s="173"/>
      <c r="HT18" s="173"/>
      <c r="HU18" s="173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  <c r="IW18" s="148"/>
      <c r="IX18" s="148"/>
      <c r="IY18" s="148"/>
      <c r="IZ18" s="148"/>
      <c r="JA18" s="148"/>
      <c r="JB18" s="148"/>
      <c r="JC18" s="148"/>
      <c r="JD18" s="148"/>
      <c r="JE18" s="148"/>
      <c r="JF18" s="148"/>
      <c r="JG18" s="148"/>
      <c r="JH18" s="148"/>
      <c r="JI18" s="148"/>
      <c r="JJ18" s="148"/>
      <c r="JK18" s="148"/>
      <c r="JL18" s="149"/>
      <c r="JU18" s="152"/>
      <c r="JV18" s="152"/>
      <c r="JW18" s="152"/>
      <c r="JX18" s="152"/>
      <c r="JY18" s="152"/>
      <c r="JZ18" s="152"/>
      <c r="KA18" s="152"/>
      <c r="KB18" s="152"/>
      <c r="KC18" s="152"/>
      <c r="KD18" s="152"/>
      <c r="KE18" s="152"/>
      <c r="KF18" s="152"/>
      <c r="KG18" s="152"/>
      <c r="KH18" s="152"/>
      <c r="KI18" s="152"/>
      <c r="KJ18" s="152"/>
      <c r="KK18" s="152"/>
      <c r="KL18" s="152"/>
      <c r="KM18" s="152"/>
      <c r="KN18" s="152"/>
      <c r="KO18" s="152"/>
      <c r="KP18" s="152"/>
      <c r="KQ18" s="152"/>
    </row>
    <row r="19" spans="1:328" ht="3.75" customHeight="1" x14ac:dyDescent="0.2"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5"/>
      <c r="AV19" s="165"/>
      <c r="AW19" s="165"/>
      <c r="AX19" s="165"/>
      <c r="AY19" s="165"/>
      <c r="AZ19" s="165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8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P19" s="172"/>
      <c r="HQ19" s="173"/>
      <c r="HR19" s="173"/>
      <c r="HS19" s="173"/>
      <c r="HT19" s="173"/>
      <c r="HU19" s="173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  <c r="IW19" s="148"/>
      <c r="IX19" s="148"/>
      <c r="IY19" s="148"/>
      <c r="IZ19" s="148"/>
      <c r="JA19" s="148"/>
      <c r="JB19" s="148"/>
      <c r="JC19" s="148"/>
      <c r="JD19" s="148"/>
      <c r="JE19" s="148"/>
      <c r="JF19" s="148"/>
      <c r="JG19" s="148"/>
      <c r="JH19" s="148"/>
      <c r="JI19" s="148"/>
      <c r="JJ19" s="148"/>
      <c r="JK19" s="148"/>
      <c r="JL19" s="149"/>
    </row>
    <row r="20" spans="1:328" ht="3.75" customHeight="1" x14ac:dyDescent="0.2">
      <c r="J20" s="157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5"/>
      <c r="AV20" s="165"/>
      <c r="AW20" s="165"/>
      <c r="AX20" s="165"/>
      <c r="AY20" s="165"/>
      <c r="AZ20" s="165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8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P20" s="172"/>
      <c r="HQ20" s="173"/>
      <c r="HR20" s="173"/>
      <c r="HS20" s="173"/>
      <c r="HT20" s="173"/>
      <c r="HU20" s="173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  <c r="IW20" s="148"/>
      <c r="IX20" s="148"/>
      <c r="IY20" s="148"/>
      <c r="IZ20" s="148"/>
      <c r="JA20" s="148"/>
      <c r="JB20" s="148"/>
      <c r="JC20" s="148"/>
      <c r="JD20" s="148"/>
      <c r="JE20" s="148"/>
      <c r="JF20" s="148"/>
      <c r="JG20" s="148"/>
      <c r="JH20" s="148"/>
      <c r="JI20" s="148"/>
      <c r="JJ20" s="148"/>
      <c r="JK20" s="148"/>
      <c r="JL20" s="149"/>
    </row>
    <row r="21" spans="1:328" ht="3.75" customHeight="1" x14ac:dyDescent="0.2"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5"/>
      <c r="AV21" s="165"/>
      <c r="AW21" s="165"/>
      <c r="AX21" s="165"/>
      <c r="AY21" s="165"/>
      <c r="AZ21" s="165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8"/>
      <c r="HP21" s="172"/>
      <c r="HQ21" s="173"/>
      <c r="HR21" s="173"/>
      <c r="HS21" s="173"/>
      <c r="HT21" s="173"/>
      <c r="HU21" s="173"/>
      <c r="HV21" s="148">
        <v>4</v>
      </c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  <c r="IW21" s="148"/>
      <c r="IX21" s="148"/>
      <c r="IY21" s="148"/>
      <c r="IZ21" s="148"/>
      <c r="JA21" s="148"/>
      <c r="JB21" s="148"/>
      <c r="JC21" s="148"/>
      <c r="JD21" s="148"/>
      <c r="JE21" s="148"/>
      <c r="JF21" s="148"/>
      <c r="JG21" s="148"/>
      <c r="JH21" s="148"/>
      <c r="JI21" s="148"/>
      <c r="JJ21" s="148"/>
      <c r="JK21" s="148"/>
      <c r="JL21" s="149"/>
    </row>
    <row r="22" spans="1:328" ht="3.75" customHeight="1" x14ac:dyDescent="0.2"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5"/>
      <c r="AV22" s="165"/>
      <c r="AW22" s="165"/>
      <c r="AX22" s="165"/>
      <c r="AY22" s="165"/>
      <c r="AZ22" s="165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8"/>
      <c r="BU22" s="178" t="s">
        <v>32</v>
      </c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HP22" s="172"/>
      <c r="HQ22" s="173"/>
      <c r="HR22" s="173"/>
      <c r="HS22" s="173"/>
      <c r="HT22" s="173"/>
      <c r="HU22" s="173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  <c r="IW22" s="148"/>
      <c r="IX22" s="148"/>
      <c r="IY22" s="148"/>
      <c r="IZ22" s="148"/>
      <c r="JA22" s="148"/>
      <c r="JB22" s="148"/>
      <c r="JC22" s="148"/>
      <c r="JD22" s="148"/>
      <c r="JE22" s="148"/>
      <c r="JF22" s="148"/>
      <c r="JG22" s="148"/>
      <c r="JH22" s="148"/>
      <c r="JI22" s="148"/>
      <c r="JJ22" s="148"/>
      <c r="JK22" s="148"/>
      <c r="JL22" s="149"/>
      <c r="JO22" s="42" t="s">
        <v>97</v>
      </c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 t="s">
        <v>98</v>
      </c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 t="s">
        <v>111</v>
      </c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</row>
    <row r="23" spans="1:328" ht="3.75" customHeight="1" x14ac:dyDescent="0.2">
      <c r="J23" s="157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5"/>
      <c r="AV23" s="165"/>
      <c r="AW23" s="165"/>
      <c r="AX23" s="165"/>
      <c r="AY23" s="165"/>
      <c r="AZ23" s="165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HP23" s="172"/>
      <c r="HQ23" s="173"/>
      <c r="HR23" s="173"/>
      <c r="HS23" s="173"/>
      <c r="HT23" s="173"/>
      <c r="HU23" s="173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48"/>
      <c r="IX23" s="148"/>
      <c r="IY23" s="148"/>
      <c r="IZ23" s="148"/>
      <c r="JA23" s="148"/>
      <c r="JB23" s="148"/>
      <c r="JC23" s="148"/>
      <c r="JD23" s="148"/>
      <c r="JE23" s="148"/>
      <c r="JF23" s="148"/>
      <c r="JG23" s="148"/>
      <c r="JH23" s="148"/>
      <c r="JI23" s="148"/>
      <c r="JJ23" s="148"/>
      <c r="JK23" s="148"/>
      <c r="JL23" s="149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</row>
    <row r="24" spans="1:328" ht="3.75" customHeight="1" x14ac:dyDescent="0.2">
      <c r="J24" s="157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5"/>
      <c r="AV24" s="165"/>
      <c r="AW24" s="165"/>
      <c r="AX24" s="165"/>
      <c r="AY24" s="165"/>
      <c r="AZ24" s="165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HP24" s="172"/>
      <c r="HQ24" s="173"/>
      <c r="HR24" s="173"/>
      <c r="HS24" s="173"/>
      <c r="HT24" s="173"/>
      <c r="HU24" s="173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  <c r="IX24" s="148"/>
      <c r="IY24" s="148"/>
      <c r="IZ24" s="148"/>
      <c r="JA24" s="148"/>
      <c r="JB24" s="148"/>
      <c r="JC24" s="148"/>
      <c r="JD24" s="148"/>
      <c r="JE24" s="148"/>
      <c r="JF24" s="148"/>
      <c r="JG24" s="148"/>
      <c r="JH24" s="148"/>
      <c r="JI24" s="148"/>
      <c r="JJ24" s="148"/>
      <c r="JK24" s="148"/>
      <c r="JL24" s="149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</row>
    <row r="25" spans="1:328" ht="3.75" customHeight="1" thickBot="1" x14ac:dyDescent="0.25"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6"/>
      <c r="AV25" s="166"/>
      <c r="AW25" s="166"/>
      <c r="AX25" s="166"/>
      <c r="AY25" s="166"/>
      <c r="AZ25" s="166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9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8"/>
      <c r="DN25" s="178"/>
      <c r="DO25" s="178"/>
      <c r="DP25" s="178"/>
      <c r="DQ25" s="178"/>
      <c r="DR25" s="178"/>
      <c r="DS25" s="178"/>
      <c r="DT25" s="178"/>
      <c r="DU25" s="178"/>
      <c r="HP25" s="174"/>
      <c r="HQ25" s="175"/>
      <c r="HR25" s="175"/>
      <c r="HS25" s="175"/>
      <c r="HT25" s="175"/>
      <c r="HU25" s="175"/>
      <c r="HV25" s="153"/>
      <c r="HW25" s="153"/>
      <c r="HX25" s="153"/>
      <c r="HY25" s="153"/>
      <c r="HZ25" s="153"/>
      <c r="IA25" s="153"/>
      <c r="IB25" s="153"/>
      <c r="IC25" s="153"/>
      <c r="ID25" s="153"/>
      <c r="IE25" s="153"/>
      <c r="IF25" s="153"/>
      <c r="IG25" s="153"/>
      <c r="IH25" s="153"/>
      <c r="II25" s="153"/>
      <c r="IJ25" s="153"/>
      <c r="IK25" s="153"/>
      <c r="IL25" s="153"/>
      <c r="IM25" s="153"/>
      <c r="IN25" s="153"/>
      <c r="IO25" s="153"/>
      <c r="IP25" s="153"/>
      <c r="IQ25" s="153"/>
      <c r="IR25" s="153"/>
      <c r="IS25" s="153"/>
      <c r="IT25" s="153"/>
      <c r="IU25" s="153"/>
      <c r="IV25" s="153"/>
      <c r="IW25" s="153"/>
      <c r="IX25" s="153"/>
      <c r="IY25" s="153"/>
      <c r="IZ25" s="153"/>
      <c r="JA25" s="153"/>
      <c r="JB25" s="153"/>
      <c r="JC25" s="153"/>
      <c r="JD25" s="153"/>
      <c r="JE25" s="153"/>
      <c r="JF25" s="153"/>
      <c r="JG25" s="153"/>
      <c r="JH25" s="153"/>
      <c r="JI25" s="153"/>
      <c r="JJ25" s="153"/>
      <c r="JK25" s="153"/>
      <c r="JL25" s="154"/>
      <c r="JO25" s="42"/>
      <c r="JP25" s="42"/>
      <c r="JQ25" s="42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2"/>
      <c r="KC25" s="42"/>
      <c r="KD25" s="42"/>
      <c r="KE25" s="42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2"/>
      <c r="KQ25" s="42"/>
      <c r="KR25" s="42"/>
      <c r="KS25" s="42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2"/>
      <c r="LE25" s="42"/>
      <c r="LF25" s="42"/>
      <c r="LG25" s="42"/>
      <c r="LH25" s="42"/>
      <c r="LI25" s="42"/>
      <c r="LJ25" s="42"/>
      <c r="LK25" s="42"/>
      <c r="LL25" s="42"/>
    </row>
    <row r="27" spans="1:328" ht="3.75" customHeight="1" thickBot="1" x14ac:dyDescent="0.25"/>
    <row r="28" spans="1:328" ht="3.75" customHeight="1" x14ac:dyDescent="0.2">
      <c r="A28" s="122" t="s">
        <v>134</v>
      </c>
      <c r="B28" s="122"/>
      <c r="C28" s="122"/>
      <c r="D28" s="122"/>
      <c r="E28" s="122"/>
      <c r="F28" s="122"/>
      <c r="G28" s="122"/>
      <c r="H28" s="122"/>
      <c r="I28" s="122"/>
      <c r="J28" s="179" t="s">
        <v>143</v>
      </c>
      <c r="K28" s="150"/>
      <c r="L28" s="150"/>
      <c r="M28" s="150"/>
      <c r="N28" s="150"/>
      <c r="O28" s="150"/>
      <c r="P28" s="150"/>
      <c r="Q28" s="150"/>
      <c r="R28" s="150" t="s">
        <v>2</v>
      </c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71" t="s">
        <v>3</v>
      </c>
      <c r="BH28" s="171"/>
      <c r="BI28" s="171"/>
      <c r="BJ28" s="171"/>
      <c r="BK28" s="171"/>
      <c r="BL28" s="171"/>
      <c r="BM28" s="171"/>
      <c r="BN28" s="150" t="s">
        <v>4</v>
      </c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89" t="s">
        <v>141</v>
      </c>
      <c r="DN28" s="150"/>
      <c r="DO28" s="150"/>
      <c r="DP28" s="150"/>
      <c r="DQ28" s="150"/>
      <c r="DR28" s="150"/>
      <c r="DS28" s="150"/>
      <c r="DT28" s="150"/>
      <c r="DU28" s="150" t="s">
        <v>2</v>
      </c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71" t="s">
        <v>3</v>
      </c>
      <c r="FK28" s="171"/>
      <c r="FL28" s="171"/>
      <c r="FM28" s="171"/>
      <c r="FN28" s="171"/>
      <c r="FO28" s="171"/>
      <c r="FP28" s="171"/>
      <c r="FQ28" s="150" t="s">
        <v>4</v>
      </c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83" t="s">
        <v>141</v>
      </c>
      <c r="HQ28" s="150"/>
      <c r="HR28" s="150"/>
      <c r="HS28" s="150"/>
      <c r="HT28" s="150"/>
      <c r="HU28" s="150"/>
      <c r="HV28" s="150"/>
      <c r="HW28" s="150"/>
      <c r="HX28" s="150" t="s">
        <v>2</v>
      </c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71" t="s">
        <v>3</v>
      </c>
      <c r="JN28" s="171"/>
      <c r="JO28" s="171"/>
      <c r="JP28" s="171"/>
      <c r="JQ28" s="171"/>
      <c r="JR28" s="171"/>
      <c r="JS28" s="171"/>
      <c r="JT28" s="150" t="s">
        <v>4</v>
      </c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1"/>
    </row>
    <row r="29" spans="1:328" ht="3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80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73"/>
      <c r="BH29" s="173"/>
      <c r="BI29" s="173"/>
      <c r="BJ29" s="173"/>
      <c r="BK29" s="173"/>
      <c r="BL29" s="173"/>
      <c r="BM29" s="173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73"/>
      <c r="FK29" s="173"/>
      <c r="FL29" s="173"/>
      <c r="FM29" s="173"/>
      <c r="FN29" s="173"/>
      <c r="FO29" s="173"/>
      <c r="FP29" s="173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84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  <c r="IW29" s="148"/>
      <c r="IX29" s="148"/>
      <c r="IY29" s="148"/>
      <c r="IZ29" s="148"/>
      <c r="JA29" s="148"/>
      <c r="JB29" s="148"/>
      <c r="JC29" s="148"/>
      <c r="JD29" s="148"/>
      <c r="JE29" s="148"/>
      <c r="JF29" s="148"/>
      <c r="JG29" s="148"/>
      <c r="JH29" s="148"/>
      <c r="JI29" s="148"/>
      <c r="JJ29" s="148"/>
      <c r="JK29" s="148"/>
      <c r="JL29" s="148"/>
      <c r="JM29" s="173"/>
      <c r="JN29" s="173"/>
      <c r="JO29" s="173"/>
      <c r="JP29" s="173"/>
      <c r="JQ29" s="173"/>
      <c r="JR29" s="173"/>
      <c r="JS29" s="173"/>
      <c r="JT29" s="148"/>
      <c r="JU29" s="148"/>
      <c r="JV29" s="148"/>
      <c r="JW29" s="148"/>
      <c r="JX29" s="148"/>
      <c r="JY29" s="148"/>
      <c r="JZ29" s="148"/>
      <c r="KA29" s="148"/>
      <c r="KB29" s="148"/>
      <c r="KC29" s="148"/>
      <c r="KD29" s="148"/>
      <c r="KE29" s="148"/>
      <c r="KF29" s="148"/>
      <c r="KG29" s="148"/>
      <c r="KH29" s="148"/>
      <c r="KI29" s="148"/>
      <c r="KJ29" s="148"/>
      <c r="KK29" s="148"/>
      <c r="KL29" s="148"/>
      <c r="KM29" s="148"/>
      <c r="KN29" s="148"/>
      <c r="KO29" s="148"/>
      <c r="KP29" s="148"/>
      <c r="KQ29" s="148"/>
      <c r="KR29" s="148"/>
      <c r="KS29" s="148"/>
      <c r="KT29" s="148"/>
      <c r="KU29" s="148"/>
      <c r="KV29" s="148"/>
      <c r="KW29" s="148"/>
      <c r="KX29" s="148"/>
      <c r="KY29" s="148"/>
      <c r="KZ29" s="148"/>
      <c r="LA29" s="148"/>
      <c r="LB29" s="148"/>
      <c r="LC29" s="148"/>
      <c r="LD29" s="148"/>
      <c r="LE29" s="148"/>
      <c r="LF29" s="148"/>
      <c r="LG29" s="148"/>
      <c r="LH29" s="148"/>
      <c r="LI29" s="148"/>
      <c r="LJ29" s="148"/>
      <c r="LK29" s="148"/>
      <c r="LL29" s="148"/>
      <c r="LM29" s="148"/>
      <c r="LN29" s="148"/>
      <c r="LO29" s="148"/>
      <c r="LP29" s="149"/>
    </row>
    <row r="30" spans="1:328" ht="3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80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73"/>
      <c r="BH30" s="173"/>
      <c r="BI30" s="173"/>
      <c r="BJ30" s="173"/>
      <c r="BK30" s="173"/>
      <c r="BL30" s="173"/>
      <c r="BM30" s="173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73"/>
      <c r="FK30" s="173"/>
      <c r="FL30" s="173"/>
      <c r="FM30" s="173"/>
      <c r="FN30" s="173"/>
      <c r="FO30" s="173"/>
      <c r="FP30" s="173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84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  <c r="IW30" s="148"/>
      <c r="IX30" s="148"/>
      <c r="IY30" s="148"/>
      <c r="IZ30" s="148"/>
      <c r="JA30" s="148"/>
      <c r="JB30" s="148"/>
      <c r="JC30" s="148"/>
      <c r="JD30" s="148"/>
      <c r="JE30" s="148"/>
      <c r="JF30" s="148"/>
      <c r="JG30" s="148"/>
      <c r="JH30" s="148"/>
      <c r="JI30" s="148"/>
      <c r="JJ30" s="148"/>
      <c r="JK30" s="148"/>
      <c r="JL30" s="148"/>
      <c r="JM30" s="173"/>
      <c r="JN30" s="173"/>
      <c r="JO30" s="173"/>
      <c r="JP30" s="173"/>
      <c r="JQ30" s="173"/>
      <c r="JR30" s="173"/>
      <c r="JS30" s="173"/>
      <c r="JT30" s="148"/>
      <c r="JU30" s="148"/>
      <c r="JV30" s="148"/>
      <c r="JW30" s="148"/>
      <c r="JX30" s="148"/>
      <c r="JY30" s="148"/>
      <c r="JZ30" s="148"/>
      <c r="KA30" s="148"/>
      <c r="KB30" s="148"/>
      <c r="KC30" s="148"/>
      <c r="KD30" s="148"/>
      <c r="KE30" s="148"/>
      <c r="KF30" s="148"/>
      <c r="KG30" s="148"/>
      <c r="KH30" s="148"/>
      <c r="KI30" s="148"/>
      <c r="KJ30" s="148"/>
      <c r="KK30" s="148"/>
      <c r="KL30" s="148"/>
      <c r="KM30" s="148"/>
      <c r="KN30" s="148"/>
      <c r="KO30" s="148"/>
      <c r="KP30" s="148"/>
      <c r="KQ30" s="148"/>
      <c r="KR30" s="148"/>
      <c r="KS30" s="148"/>
      <c r="KT30" s="148"/>
      <c r="KU30" s="148"/>
      <c r="KV30" s="148"/>
      <c r="KW30" s="148"/>
      <c r="KX30" s="148"/>
      <c r="KY30" s="148"/>
      <c r="KZ30" s="148"/>
      <c r="LA30" s="148"/>
      <c r="LB30" s="148"/>
      <c r="LC30" s="148"/>
      <c r="LD30" s="148"/>
      <c r="LE30" s="148"/>
      <c r="LF30" s="148"/>
      <c r="LG30" s="148"/>
      <c r="LH30" s="148"/>
      <c r="LI30" s="148"/>
      <c r="LJ30" s="148"/>
      <c r="LK30" s="148"/>
      <c r="LL30" s="148"/>
      <c r="LM30" s="148"/>
      <c r="LN30" s="148"/>
      <c r="LO30" s="148"/>
      <c r="LP30" s="149"/>
    </row>
    <row r="31" spans="1:328" ht="3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80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73"/>
      <c r="BH31" s="173"/>
      <c r="BI31" s="173"/>
      <c r="BJ31" s="173"/>
      <c r="BK31" s="173"/>
      <c r="BL31" s="173"/>
      <c r="BM31" s="173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73"/>
      <c r="FK31" s="173"/>
      <c r="FL31" s="173"/>
      <c r="FM31" s="173"/>
      <c r="FN31" s="173"/>
      <c r="FO31" s="173"/>
      <c r="FP31" s="173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84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  <c r="IW31" s="148"/>
      <c r="IX31" s="148"/>
      <c r="IY31" s="148"/>
      <c r="IZ31" s="148"/>
      <c r="JA31" s="148"/>
      <c r="JB31" s="148"/>
      <c r="JC31" s="148"/>
      <c r="JD31" s="148"/>
      <c r="JE31" s="148"/>
      <c r="JF31" s="148"/>
      <c r="JG31" s="148"/>
      <c r="JH31" s="148"/>
      <c r="JI31" s="148"/>
      <c r="JJ31" s="148"/>
      <c r="JK31" s="148"/>
      <c r="JL31" s="148"/>
      <c r="JM31" s="173"/>
      <c r="JN31" s="173"/>
      <c r="JO31" s="173"/>
      <c r="JP31" s="173"/>
      <c r="JQ31" s="173"/>
      <c r="JR31" s="173"/>
      <c r="JS31" s="173"/>
      <c r="JT31" s="148"/>
      <c r="JU31" s="148"/>
      <c r="JV31" s="148"/>
      <c r="JW31" s="148"/>
      <c r="JX31" s="148"/>
      <c r="JY31" s="148"/>
      <c r="JZ31" s="148"/>
      <c r="KA31" s="148"/>
      <c r="KB31" s="148"/>
      <c r="KC31" s="148"/>
      <c r="KD31" s="148"/>
      <c r="KE31" s="148"/>
      <c r="KF31" s="148"/>
      <c r="KG31" s="148"/>
      <c r="KH31" s="148"/>
      <c r="KI31" s="148"/>
      <c r="KJ31" s="148"/>
      <c r="KK31" s="148"/>
      <c r="KL31" s="148"/>
      <c r="KM31" s="148"/>
      <c r="KN31" s="148"/>
      <c r="KO31" s="148"/>
      <c r="KP31" s="148"/>
      <c r="KQ31" s="148"/>
      <c r="KR31" s="148"/>
      <c r="KS31" s="148"/>
      <c r="KT31" s="148"/>
      <c r="KU31" s="148"/>
      <c r="KV31" s="148"/>
      <c r="KW31" s="148"/>
      <c r="KX31" s="148"/>
      <c r="KY31" s="148"/>
      <c r="KZ31" s="148"/>
      <c r="LA31" s="148"/>
      <c r="LB31" s="148"/>
      <c r="LC31" s="148"/>
      <c r="LD31" s="148"/>
      <c r="LE31" s="148"/>
      <c r="LF31" s="148"/>
      <c r="LG31" s="148"/>
      <c r="LH31" s="148"/>
      <c r="LI31" s="148"/>
      <c r="LJ31" s="148"/>
      <c r="LK31" s="148"/>
      <c r="LL31" s="148"/>
      <c r="LM31" s="148"/>
      <c r="LN31" s="148"/>
      <c r="LO31" s="148"/>
      <c r="LP31" s="149"/>
    </row>
    <row r="32" spans="1:328" ht="3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80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73"/>
      <c r="BH32" s="173"/>
      <c r="BI32" s="173"/>
      <c r="BJ32" s="173"/>
      <c r="BK32" s="173"/>
      <c r="BL32" s="173"/>
      <c r="BM32" s="173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73"/>
      <c r="FK32" s="173"/>
      <c r="FL32" s="173"/>
      <c r="FM32" s="173"/>
      <c r="FN32" s="173"/>
      <c r="FO32" s="173"/>
      <c r="FP32" s="173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84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  <c r="IW32" s="148"/>
      <c r="IX32" s="148"/>
      <c r="IY32" s="148"/>
      <c r="IZ32" s="148"/>
      <c r="JA32" s="148"/>
      <c r="JB32" s="148"/>
      <c r="JC32" s="148"/>
      <c r="JD32" s="148"/>
      <c r="JE32" s="148"/>
      <c r="JF32" s="148"/>
      <c r="JG32" s="148"/>
      <c r="JH32" s="148"/>
      <c r="JI32" s="148"/>
      <c r="JJ32" s="148"/>
      <c r="JK32" s="148"/>
      <c r="JL32" s="148"/>
      <c r="JM32" s="173"/>
      <c r="JN32" s="173"/>
      <c r="JO32" s="173"/>
      <c r="JP32" s="173"/>
      <c r="JQ32" s="173"/>
      <c r="JR32" s="173"/>
      <c r="JS32" s="173"/>
      <c r="JT32" s="148"/>
      <c r="JU32" s="148"/>
      <c r="JV32" s="148"/>
      <c r="JW32" s="148"/>
      <c r="JX32" s="148"/>
      <c r="JY32" s="148"/>
      <c r="JZ32" s="148"/>
      <c r="KA32" s="148"/>
      <c r="KB32" s="148"/>
      <c r="KC32" s="148"/>
      <c r="KD32" s="148"/>
      <c r="KE32" s="148"/>
      <c r="KF32" s="148"/>
      <c r="KG32" s="148"/>
      <c r="KH32" s="148"/>
      <c r="KI32" s="148"/>
      <c r="KJ32" s="148"/>
      <c r="KK32" s="148"/>
      <c r="KL32" s="148"/>
      <c r="KM32" s="148"/>
      <c r="KN32" s="148"/>
      <c r="KO32" s="148"/>
      <c r="KP32" s="148"/>
      <c r="KQ32" s="148"/>
      <c r="KR32" s="148"/>
      <c r="KS32" s="148"/>
      <c r="KT32" s="148"/>
      <c r="KU32" s="148"/>
      <c r="KV32" s="148"/>
      <c r="KW32" s="148"/>
      <c r="KX32" s="148"/>
      <c r="KY32" s="148"/>
      <c r="KZ32" s="148"/>
      <c r="LA32" s="148"/>
      <c r="LB32" s="148"/>
      <c r="LC32" s="148"/>
      <c r="LD32" s="148"/>
      <c r="LE32" s="148"/>
      <c r="LF32" s="148"/>
      <c r="LG32" s="148"/>
      <c r="LH32" s="148"/>
      <c r="LI32" s="148"/>
      <c r="LJ32" s="148"/>
      <c r="LK32" s="148"/>
      <c r="LL32" s="148"/>
      <c r="LM32" s="148"/>
      <c r="LN32" s="148"/>
      <c r="LO32" s="148"/>
      <c r="LP32" s="149"/>
    </row>
    <row r="33" spans="1:328" ht="3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80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73"/>
      <c r="BH33" s="173"/>
      <c r="BI33" s="173"/>
      <c r="BJ33" s="173"/>
      <c r="BK33" s="173"/>
      <c r="BL33" s="173"/>
      <c r="BM33" s="173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73"/>
      <c r="FK33" s="173"/>
      <c r="FL33" s="173"/>
      <c r="FM33" s="173"/>
      <c r="FN33" s="173"/>
      <c r="FO33" s="173"/>
      <c r="FP33" s="173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84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  <c r="IW33" s="148"/>
      <c r="IX33" s="148"/>
      <c r="IY33" s="148"/>
      <c r="IZ33" s="148"/>
      <c r="JA33" s="148"/>
      <c r="JB33" s="148"/>
      <c r="JC33" s="148"/>
      <c r="JD33" s="148"/>
      <c r="JE33" s="148"/>
      <c r="JF33" s="148"/>
      <c r="JG33" s="148"/>
      <c r="JH33" s="148"/>
      <c r="JI33" s="148"/>
      <c r="JJ33" s="148"/>
      <c r="JK33" s="148"/>
      <c r="JL33" s="148"/>
      <c r="JM33" s="173"/>
      <c r="JN33" s="173"/>
      <c r="JO33" s="173"/>
      <c r="JP33" s="173"/>
      <c r="JQ33" s="173"/>
      <c r="JR33" s="173"/>
      <c r="JS33" s="173"/>
      <c r="JT33" s="148"/>
      <c r="JU33" s="148"/>
      <c r="JV33" s="148"/>
      <c r="JW33" s="148"/>
      <c r="JX33" s="148"/>
      <c r="JY33" s="148"/>
      <c r="JZ33" s="148"/>
      <c r="KA33" s="148"/>
      <c r="KB33" s="148"/>
      <c r="KC33" s="148"/>
      <c r="KD33" s="148"/>
      <c r="KE33" s="148"/>
      <c r="KF33" s="148"/>
      <c r="KG33" s="148"/>
      <c r="KH33" s="148"/>
      <c r="KI33" s="148"/>
      <c r="KJ33" s="148"/>
      <c r="KK33" s="148"/>
      <c r="KL33" s="148"/>
      <c r="KM33" s="148"/>
      <c r="KN33" s="148"/>
      <c r="KO33" s="148"/>
      <c r="KP33" s="148"/>
      <c r="KQ33" s="148"/>
      <c r="KR33" s="148"/>
      <c r="KS33" s="148"/>
      <c r="KT33" s="148"/>
      <c r="KU33" s="148"/>
      <c r="KV33" s="148"/>
      <c r="KW33" s="148"/>
      <c r="KX33" s="148"/>
      <c r="KY33" s="148"/>
      <c r="KZ33" s="148"/>
      <c r="LA33" s="148"/>
      <c r="LB33" s="148"/>
      <c r="LC33" s="148"/>
      <c r="LD33" s="148"/>
      <c r="LE33" s="148"/>
      <c r="LF33" s="148"/>
      <c r="LG33" s="148"/>
      <c r="LH33" s="148"/>
      <c r="LI33" s="148"/>
      <c r="LJ33" s="148"/>
      <c r="LK33" s="148"/>
      <c r="LL33" s="148"/>
      <c r="LM33" s="148"/>
      <c r="LN33" s="148"/>
      <c r="LO33" s="148"/>
      <c r="LP33" s="149"/>
    </row>
    <row r="34" spans="1:328" ht="3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80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73"/>
      <c r="BH34" s="173"/>
      <c r="BI34" s="173"/>
      <c r="BJ34" s="173"/>
      <c r="BK34" s="173"/>
      <c r="BL34" s="173"/>
      <c r="BM34" s="173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73"/>
      <c r="FK34" s="173"/>
      <c r="FL34" s="173"/>
      <c r="FM34" s="173"/>
      <c r="FN34" s="173"/>
      <c r="FO34" s="173"/>
      <c r="FP34" s="173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84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  <c r="IW34" s="148"/>
      <c r="IX34" s="148"/>
      <c r="IY34" s="148"/>
      <c r="IZ34" s="148"/>
      <c r="JA34" s="148"/>
      <c r="JB34" s="148"/>
      <c r="JC34" s="148"/>
      <c r="JD34" s="148"/>
      <c r="JE34" s="148"/>
      <c r="JF34" s="148"/>
      <c r="JG34" s="148"/>
      <c r="JH34" s="148"/>
      <c r="JI34" s="148"/>
      <c r="JJ34" s="148"/>
      <c r="JK34" s="148"/>
      <c r="JL34" s="148"/>
      <c r="JM34" s="173"/>
      <c r="JN34" s="173"/>
      <c r="JO34" s="173"/>
      <c r="JP34" s="173"/>
      <c r="JQ34" s="173"/>
      <c r="JR34" s="173"/>
      <c r="JS34" s="173"/>
      <c r="JT34" s="148"/>
      <c r="JU34" s="148"/>
      <c r="JV34" s="148"/>
      <c r="JW34" s="148"/>
      <c r="JX34" s="148"/>
      <c r="JY34" s="148"/>
      <c r="JZ34" s="148"/>
      <c r="KA34" s="148"/>
      <c r="KB34" s="148"/>
      <c r="KC34" s="148"/>
      <c r="KD34" s="148"/>
      <c r="KE34" s="148"/>
      <c r="KF34" s="148"/>
      <c r="KG34" s="148"/>
      <c r="KH34" s="148"/>
      <c r="KI34" s="148"/>
      <c r="KJ34" s="148"/>
      <c r="KK34" s="148"/>
      <c r="KL34" s="148"/>
      <c r="KM34" s="148"/>
      <c r="KN34" s="148"/>
      <c r="KO34" s="148"/>
      <c r="KP34" s="148"/>
      <c r="KQ34" s="148"/>
      <c r="KR34" s="148"/>
      <c r="KS34" s="148"/>
      <c r="KT34" s="148"/>
      <c r="KU34" s="148"/>
      <c r="KV34" s="148"/>
      <c r="KW34" s="148"/>
      <c r="KX34" s="148"/>
      <c r="KY34" s="148"/>
      <c r="KZ34" s="148"/>
      <c r="LA34" s="148"/>
      <c r="LB34" s="148"/>
      <c r="LC34" s="148"/>
      <c r="LD34" s="148"/>
      <c r="LE34" s="148"/>
      <c r="LF34" s="148"/>
      <c r="LG34" s="148"/>
      <c r="LH34" s="148"/>
      <c r="LI34" s="148"/>
      <c r="LJ34" s="148"/>
      <c r="LK34" s="148"/>
      <c r="LL34" s="148"/>
      <c r="LM34" s="148"/>
      <c r="LN34" s="148"/>
      <c r="LO34" s="148"/>
      <c r="LP34" s="149"/>
    </row>
    <row r="35" spans="1:328" ht="3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80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73"/>
      <c r="BH35" s="173"/>
      <c r="BI35" s="173"/>
      <c r="BJ35" s="173"/>
      <c r="BK35" s="173"/>
      <c r="BL35" s="173"/>
      <c r="BM35" s="173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73"/>
      <c r="FK35" s="173"/>
      <c r="FL35" s="173"/>
      <c r="FM35" s="173"/>
      <c r="FN35" s="173"/>
      <c r="FO35" s="173"/>
      <c r="FP35" s="173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84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  <c r="IW35" s="148"/>
      <c r="IX35" s="148"/>
      <c r="IY35" s="148"/>
      <c r="IZ35" s="148"/>
      <c r="JA35" s="148"/>
      <c r="JB35" s="148"/>
      <c r="JC35" s="148"/>
      <c r="JD35" s="148"/>
      <c r="JE35" s="148"/>
      <c r="JF35" s="148"/>
      <c r="JG35" s="148"/>
      <c r="JH35" s="148"/>
      <c r="JI35" s="148"/>
      <c r="JJ35" s="148"/>
      <c r="JK35" s="148"/>
      <c r="JL35" s="148"/>
      <c r="JM35" s="173"/>
      <c r="JN35" s="173"/>
      <c r="JO35" s="173"/>
      <c r="JP35" s="173"/>
      <c r="JQ35" s="173"/>
      <c r="JR35" s="173"/>
      <c r="JS35" s="173"/>
      <c r="JT35" s="148"/>
      <c r="JU35" s="148"/>
      <c r="JV35" s="148"/>
      <c r="JW35" s="148"/>
      <c r="JX35" s="148"/>
      <c r="JY35" s="148"/>
      <c r="JZ35" s="148"/>
      <c r="KA35" s="148"/>
      <c r="KB35" s="148"/>
      <c r="KC35" s="148"/>
      <c r="KD35" s="148"/>
      <c r="KE35" s="148"/>
      <c r="KF35" s="148"/>
      <c r="KG35" s="148"/>
      <c r="KH35" s="148"/>
      <c r="KI35" s="148"/>
      <c r="KJ35" s="148"/>
      <c r="KK35" s="148"/>
      <c r="KL35" s="148"/>
      <c r="KM35" s="148"/>
      <c r="KN35" s="148"/>
      <c r="KO35" s="148"/>
      <c r="KP35" s="148"/>
      <c r="KQ35" s="148"/>
      <c r="KR35" s="148"/>
      <c r="KS35" s="148"/>
      <c r="KT35" s="148"/>
      <c r="KU35" s="148"/>
      <c r="KV35" s="148"/>
      <c r="KW35" s="148"/>
      <c r="KX35" s="148"/>
      <c r="KY35" s="148"/>
      <c r="KZ35" s="148"/>
      <c r="LA35" s="148"/>
      <c r="LB35" s="148"/>
      <c r="LC35" s="148"/>
      <c r="LD35" s="148"/>
      <c r="LE35" s="148"/>
      <c r="LF35" s="148"/>
      <c r="LG35" s="148"/>
      <c r="LH35" s="148"/>
      <c r="LI35" s="148"/>
      <c r="LJ35" s="148"/>
      <c r="LK35" s="148"/>
      <c r="LL35" s="148"/>
      <c r="LM35" s="148"/>
      <c r="LN35" s="148"/>
      <c r="LO35" s="148"/>
      <c r="LP35" s="149"/>
    </row>
    <row r="36" spans="1:328" ht="3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80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73"/>
      <c r="BH36" s="173"/>
      <c r="BI36" s="173"/>
      <c r="BJ36" s="173"/>
      <c r="BK36" s="173"/>
      <c r="BL36" s="173"/>
      <c r="BM36" s="173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73"/>
      <c r="FK36" s="173"/>
      <c r="FL36" s="173"/>
      <c r="FM36" s="173"/>
      <c r="FN36" s="173"/>
      <c r="FO36" s="173"/>
      <c r="FP36" s="173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84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  <c r="IW36" s="148"/>
      <c r="IX36" s="148"/>
      <c r="IY36" s="148"/>
      <c r="IZ36" s="148"/>
      <c r="JA36" s="148"/>
      <c r="JB36" s="148"/>
      <c r="JC36" s="148"/>
      <c r="JD36" s="148"/>
      <c r="JE36" s="148"/>
      <c r="JF36" s="148"/>
      <c r="JG36" s="148"/>
      <c r="JH36" s="148"/>
      <c r="JI36" s="148"/>
      <c r="JJ36" s="148"/>
      <c r="JK36" s="148"/>
      <c r="JL36" s="148"/>
      <c r="JM36" s="173"/>
      <c r="JN36" s="173"/>
      <c r="JO36" s="173"/>
      <c r="JP36" s="173"/>
      <c r="JQ36" s="173"/>
      <c r="JR36" s="173"/>
      <c r="JS36" s="173"/>
      <c r="JT36" s="148"/>
      <c r="JU36" s="148"/>
      <c r="JV36" s="148"/>
      <c r="JW36" s="148"/>
      <c r="JX36" s="148"/>
      <c r="JY36" s="148"/>
      <c r="JZ36" s="148"/>
      <c r="KA36" s="148"/>
      <c r="KB36" s="148"/>
      <c r="KC36" s="148"/>
      <c r="KD36" s="148"/>
      <c r="KE36" s="148"/>
      <c r="KF36" s="148"/>
      <c r="KG36" s="148"/>
      <c r="KH36" s="148"/>
      <c r="KI36" s="148"/>
      <c r="KJ36" s="148"/>
      <c r="KK36" s="148"/>
      <c r="KL36" s="148"/>
      <c r="KM36" s="148"/>
      <c r="KN36" s="148"/>
      <c r="KO36" s="148"/>
      <c r="KP36" s="148"/>
      <c r="KQ36" s="148"/>
      <c r="KR36" s="148"/>
      <c r="KS36" s="148"/>
      <c r="KT36" s="148"/>
      <c r="KU36" s="148"/>
      <c r="KV36" s="148"/>
      <c r="KW36" s="148"/>
      <c r="KX36" s="148"/>
      <c r="KY36" s="148"/>
      <c r="KZ36" s="148"/>
      <c r="LA36" s="148"/>
      <c r="LB36" s="148"/>
      <c r="LC36" s="148"/>
      <c r="LD36" s="148"/>
      <c r="LE36" s="148"/>
      <c r="LF36" s="148"/>
      <c r="LG36" s="148"/>
      <c r="LH36" s="148"/>
      <c r="LI36" s="148"/>
      <c r="LJ36" s="148"/>
      <c r="LK36" s="148"/>
      <c r="LL36" s="148"/>
      <c r="LM36" s="148"/>
      <c r="LN36" s="148"/>
      <c r="LO36" s="148"/>
      <c r="LP36" s="149"/>
    </row>
    <row r="37" spans="1:328" ht="3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80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73"/>
      <c r="BH37" s="173"/>
      <c r="BI37" s="173"/>
      <c r="BJ37" s="173"/>
      <c r="BK37" s="173"/>
      <c r="BL37" s="173"/>
      <c r="BM37" s="173"/>
      <c r="BN37" s="173" t="s">
        <v>5</v>
      </c>
      <c r="BO37" s="173"/>
      <c r="BP37" s="173"/>
      <c r="BQ37" s="173"/>
      <c r="BR37" s="173"/>
      <c r="BS37" s="173"/>
      <c r="BT37" s="173"/>
      <c r="BU37" s="173" t="s">
        <v>6</v>
      </c>
      <c r="BV37" s="173"/>
      <c r="BW37" s="173"/>
      <c r="BX37" s="173"/>
      <c r="BY37" s="173"/>
      <c r="BZ37" s="173"/>
      <c r="CA37" s="173"/>
      <c r="CB37" s="173" t="s">
        <v>7</v>
      </c>
      <c r="CC37" s="173"/>
      <c r="CD37" s="173"/>
      <c r="CE37" s="173"/>
      <c r="CF37" s="173"/>
      <c r="CG37" s="173"/>
      <c r="CH37" s="173"/>
      <c r="CI37" s="173" t="s">
        <v>8</v>
      </c>
      <c r="CJ37" s="173"/>
      <c r="CK37" s="173"/>
      <c r="CL37" s="173"/>
      <c r="CM37" s="173"/>
      <c r="CN37" s="173"/>
      <c r="CO37" s="173"/>
      <c r="CP37" s="173" t="s">
        <v>9</v>
      </c>
      <c r="CQ37" s="173"/>
      <c r="CR37" s="173"/>
      <c r="CS37" s="173"/>
      <c r="CT37" s="173"/>
      <c r="CU37" s="173"/>
      <c r="CV37" s="173"/>
      <c r="CW37" s="173" t="s">
        <v>10</v>
      </c>
      <c r="CX37" s="173"/>
      <c r="CY37" s="173"/>
      <c r="CZ37" s="173"/>
      <c r="DA37" s="173"/>
      <c r="DB37" s="173"/>
      <c r="DC37" s="173"/>
      <c r="DD37" s="173" t="s">
        <v>11</v>
      </c>
      <c r="DE37" s="173"/>
      <c r="DF37" s="173"/>
      <c r="DG37" s="173"/>
      <c r="DH37" s="173"/>
      <c r="DI37" s="173"/>
      <c r="DJ37" s="173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73"/>
      <c r="FK37" s="173"/>
      <c r="FL37" s="173"/>
      <c r="FM37" s="173"/>
      <c r="FN37" s="173"/>
      <c r="FO37" s="173"/>
      <c r="FP37" s="173"/>
      <c r="FQ37" s="173" t="s">
        <v>5</v>
      </c>
      <c r="FR37" s="173"/>
      <c r="FS37" s="173"/>
      <c r="FT37" s="173"/>
      <c r="FU37" s="173"/>
      <c r="FV37" s="173"/>
      <c r="FW37" s="173"/>
      <c r="FX37" s="173" t="s">
        <v>6</v>
      </c>
      <c r="FY37" s="173"/>
      <c r="FZ37" s="173"/>
      <c r="GA37" s="173"/>
      <c r="GB37" s="173"/>
      <c r="GC37" s="173"/>
      <c r="GD37" s="173"/>
      <c r="GE37" s="173" t="s">
        <v>7</v>
      </c>
      <c r="GF37" s="173"/>
      <c r="GG37" s="173"/>
      <c r="GH37" s="173"/>
      <c r="GI37" s="173"/>
      <c r="GJ37" s="173"/>
      <c r="GK37" s="173"/>
      <c r="GL37" s="173" t="s">
        <v>8</v>
      </c>
      <c r="GM37" s="173"/>
      <c r="GN37" s="173"/>
      <c r="GO37" s="173"/>
      <c r="GP37" s="173"/>
      <c r="GQ37" s="173"/>
      <c r="GR37" s="173"/>
      <c r="GS37" s="173" t="s">
        <v>9</v>
      </c>
      <c r="GT37" s="173"/>
      <c r="GU37" s="173"/>
      <c r="GV37" s="173"/>
      <c r="GW37" s="173"/>
      <c r="GX37" s="173"/>
      <c r="GY37" s="173"/>
      <c r="GZ37" s="173" t="s">
        <v>10</v>
      </c>
      <c r="HA37" s="173"/>
      <c r="HB37" s="173"/>
      <c r="HC37" s="173"/>
      <c r="HD37" s="173"/>
      <c r="HE37" s="173"/>
      <c r="HF37" s="173"/>
      <c r="HG37" s="173" t="s">
        <v>11</v>
      </c>
      <c r="HH37" s="173"/>
      <c r="HI37" s="173"/>
      <c r="HJ37" s="173"/>
      <c r="HK37" s="173"/>
      <c r="HL37" s="173"/>
      <c r="HM37" s="173"/>
      <c r="HN37" s="148"/>
      <c r="HO37" s="148"/>
      <c r="HP37" s="184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  <c r="IW37" s="148"/>
      <c r="IX37" s="148"/>
      <c r="IY37" s="148"/>
      <c r="IZ37" s="148"/>
      <c r="JA37" s="148"/>
      <c r="JB37" s="148"/>
      <c r="JC37" s="148"/>
      <c r="JD37" s="148"/>
      <c r="JE37" s="148"/>
      <c r="JF37" s="148"/>
      <c r="JG37" s="148"/>
      <c r="JH37" s="148"/>
      <c r="JI37" s="148"/>
      <c r="JJ37" s="148"/>
      <c r="JK37" s="148"/>
      <c r="JL37" s="148"/>
      <c r="JM37" s="173"/>
      <c r="JN37" s="173"/>
      <c r="JO37" s="173"/>
      <c r="JP37" s="173"/>
      <c r="JQ37" s="173"/>
      <c r="JR37" s="173"/>
      <c r="JS37" s="173"/>
      <c r="JT37" s="173" t="s">
        <v>5</v>
      </c>
      <c r="JU37" s="173"/>
      <c r="JV37" s="173"/>
      <c r="JW37" s="173"/>
      <c r="JX37" s="173"/>
      <c r="JY37" s="173"/>
      <c r="JZ37" s="173"/>
      <c r="KA37" s="173" t="s">
        <v>6</v>
      </c>
      <c r="KB37" s="173"/>
      <c r="KC37" s="173"/>
      <c r="KD37" s="173"/>
      <c r="KE37" s="173"/>
      <c r="KF37" s="173"/>
      <c r="KG37" s="173"/>
      <c r="KH37" s="173" t="s">
        <v>7</v>
      </c>
      <c r="KI37" s="173"/>
      <c r="KJ37" s="173"/>
      <c r="KK37" s="173"/>
      <c r="KL37" s="173"/>
      <c r="KM37" s="173"/>
      <c r="KN37" s="173"/>
      <c r="KO37" s="173" t="s">
        <v>8</v>
      </c>
      <c r="KP37" s="173"/>
      <c r="KQ37" s="173"/>
      <c r="KR37" s="173"/>
      <c r="KS37" s="173"/>
      <c r="KT37" s="173"/>
      <c r="KU37" s="173"/>
      <c r="KV37" s="173" t="s">
        <v>9</v>
      </c>
      <c r="KW37" s="173"/>
      <c r="KX37" s="173"/>
      <c r="KY37" s="173"/>
      <c r="KZ37" s="173"/>
      <c r="LA37" s="173"/>
      <c r="LB37" s="173"/>
      <c r="LC37" s="173" t="s">
        <v>10</v>
      </c>
      <c r="LD37" s="173"/>
      <c r="LE37" s="173"/>
      <c r="LF37" s="173"/>
      <c r="LG37" s="173"/>
      <c r="LH37" s="173"/>
      <c r="LI37" s="173"/>
      <c r="LJ37" s="173" t="s">
        <v>11</v>
      </c>
      <c r="LK37" s="173"/>
      <c r="LL37" s="173"/>
      <c r="LM37" s="173"/>
      <c r="LN37" s="173"/>
      <c r="LO37" s="173"/>
      <c r="LP37" s="193"/>
    </row>
    <row r="38" spans="1:328" ht="3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80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48"/>
      <c r="HO38" s="148"/>
      <c r="HP38" s="184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  <c r="IW38" s="148"/>
      <c r="IX38" s="148"/>
      <c r="IY38" s="148"/>
      <c r="IZ38" s="148"/>
      <c r="JA38" s="148"/>
      <c r="JB38" s="148"/>
      <c r="JC38" s="148"/>
      <c r="JD38" s="148"/>
      <c r="JE38" s="148"/>
      <c r="JF38" s="148"/>
      <c r="JG38" s="148"/>
      <c r="JH38" s="148"/>
      <c r="JI38" s="148"/>
      <c r="JJ38" s="148"/>
      <c r="JK38" s="148"/>
      <c r="JL38" s="148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93"/>
    </row>
    <row r="39" spans="1:328" ht="3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80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48"/>
      <c r="HO39" s="148"/>
      <c r="HP39" s="184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  <c r="IW39" s="148"/>
      <c r="IX39" s="148"/>
      <c r="IY39" s="148"/>
      <c r="IZ39" s="148"/>
      <c r="JA39" s="148"/>
      <c r="JB39" s="148"/>
      <c r="JC39" s="148"/>
      <c r="JD39" s="148"/>
      <c r="JE39" s="148"/>
      <c r="JF39" s="148"/>
      <c r="JG39" s="148"/>
      <c r="JH39" s="148"/>
      <c r="JI39" s="148"/>
      <c r="JJ39" s="148"/>
      <c r="JK39" s="148"/>
      <c r="JL39" s="148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93"/>
    </row>
    <row r="40" spans="1:328" ht="3.75" customHeight="1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80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48"/>
      <c r="HO40" s="148"/>
      <c r="HP40" s="184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  <c r="IW40" s="148"/>
      <c r="IX40" s="148"/>
      <c r="IY40" s="148"/>
      <c r="IZ40" s="148"/>
      <c r="JA40" s="148"/>
      <c r="JB40" s="148"/>
      <c r="JC40" s="148"/>
      <c r="JD40" s="148"/>
      <c r="JE40" s="148"/>
      <c r="JF40" s="148"/>
      <c r="JG40" s="148"/>
      <c r="JH40" s="148"/>
      <c r="JI40" s="148"/>
      <c r="JJ40" s="148"/>
      <c r="JK40" s="148"/>
      <c r="JL40" s="148"/>
      <c r="JM40" s="173"/>
      <c r="JN40" s="173"/>
      <c r="JO40" s="173"/>
      <c r="JP40" s="173"/>
      <c r="JQ40" s="173"/>
      <c r="JR40" s="173"/>
      <c r="JS40" s="173"/>
      <c r="JT40" s="173"/>
      <c r="JU40" s="173"/>
      <c r="JV40" s="173"/>
      <c r="JW40" s="173"/>
      <c r="JX40" s="173"/>
      <c r="JY40" s="173"/>
      <c r="JZ40" s="173"/>
      <c r="KA40" s="173"/>
      <c r="KB40" s="173"/>
      <c r="KC40" s="173"/>
      <c r="KD40" s="173"/>
      <c r="KE40" s="173"/>
      <c r="KF40" s="173"/>
      <c r="KG40" s="173"/>
      <c r="KH40" s="173"/>
      <c r="KI40" s="173"/>
      <c r="KJ40" s="173"/>
      <c r="KK40" s="173"/>
      <c r="KL40" s="173"/>
      <c r="KM40" s="173"/>
      <c r="KN40" s="173"/>
      <c r="KO40" s="173"/>
      <c r="KP40" s="173"/>
      <c r="KQ40" s="173"/>
      <c r="KR40" s="173"/>
      <c r="KS40" s="173"/>
      <c r="KT40" s="173"/>
      <c r="KU40" s="173"/>
      <c r="KV40" s="173"/>
      <c r="KW40" s="173"/>
      <c r="KX40" s="173"/>
      <c r="KY40" s="173"/>
      <c r="KZ40" s="173"/>
      <c r="LA40" s="173"/>
      <c r="LB40" s="173"/>
      <c r="LC40" s="173"/>
      <c r="LD40" s="173"/>
      <c r="LE40" s="173"/>
      <c r="LF40" s="173"/>
      <c r="LG40" s="173"/>
      <c r="LH40" s="173"/>
      <c r="LI40" s="173"/>
      <c r="LJ40" s="173"/>
      <c r="LK40" s="173"/>
      <c r="LL40" s="173"/>
      <c r="LM40" s="173"/>
      <c r="LN40" s="173"/>
      <c r="LO40" s="173"/>
      <c r="LP40" s="193"/>
    </row>
    <row r="41" spans="1:328" ht="3.75" customHeight="1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80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48"/>
      <c r="HO41" s="148"/>
      <c r="HP41" s="184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  <c r="IW41" s="148"/>
      <c r="IX41" s="148"/>
      <c r="IY41" s="148"/>
      <c r="IZ41" s="148"/>
      <c r="JA41" s="148"/>
      <c r="JB41" s="148"/>
      <c r="JC41" s="148"/>
      <c r="JD41" s="148"/>
      <c r="JE41" s="148"/>
      <c r="JF41" s="148"/>
      <c r="JG41" s="148"/>
      <c r="JH41" s="148"/>
      <c r="JI41" s="148"/>
      <c r="JJ41" s="148"/>
      <c r="JK41" s="148"/>
      <c r="JL41" s="148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93"/>
    </row>
    <row r="42" spans="1:328" ht="3.75" customHeight="1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80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48"/>
      <c r="HO42" s="148"/>
      <c r="HP42" s="184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  <c r="IW42" s="148"/>
      <c r="IX42" s="148"/>
      <c r="IY42" s="148"/>
      <c r="IZ42" s="148"/>
      <c r="JA42" s="148"/>
      <c r="JB42" s="148"/>
      <c r="JC42" s="148"/>
      <c r="JD42" s="148"/>
      <c r="JE42" s="148"/>
      <c r="JF42" s="148"/>
      <c r="JG42" s="148"/>
      <c r="JH42" s="148"/>
      <c r="JI42" s="148"/>
      <c r="JJ42" s="148"/>
      <c r="JK42" s="148"/>
      <c r="JL42" s="148"/>
      <c r="JM42" s="173"/>
      <c r="JN42" s="173"/>
      <c r="JO42" s="173"/>
      <c r="JP42" s="173"/>
      <c r="JQ42" s="173"/>
      <c r="JR42" s="173"/>
      <c r="JS42" s="173"/>
      <c r="JT42" s="173"/>
      <c r="JU42" s="173"/>
      <c r="JV42" s="173"/>
      <c r="JW42" s="173"/>
      <c r="JX42" s="173"/>
      <c r="JY42" s="173"/>
      <c r="JZ42" s="173"/>
      <c r="KA42" s="173"/>
      <c r="KB42" s="173"/>
      <c r="KC42" s="173"/>
      <c r="KD42" s="173"/>
      <c r="KE42" s="173"/>
      <c r="KF42" s="173"/>
      <c r="KG42" s="173"/>
      <c r="KH42" s="173"/>
      <c r="KI42" s="173"/>
      <c r="KJ42" s="173"/>
      <c r="KK42" s="173"/>
      <c r="KL42" s="173"/>
      <c r="KM42" s="173"/>
      <c r="KN42" s="173"/>
      <c r="KO42" s="173"/>
      <c r="KP42" s="173"/>
      <c r="KQ42" s="173"/>
      <c r="KR42" s="173"/>
      <c r="KS42" s="173"/>
      <c r="KT42" s="173"/>
      <c r="KU42" s="173"/>
      <c r="KV42" s="173"/>
      <c r="KW42" s="173"/>
      <c r="KX42" s="173"/>
      <c r="KY42" s="173"/>
      <c r="KZ42" s="173"/>
      <c r="LA42" s="173"/>
      <c r="LB42" s="173"/>
      <c r="LC42" s="173"/>
      <c r="LD42" s="173"/>
      <c r="LE42" s="173"/>
      <c r="LF42" s="173"/>
      <c r="LG42" s="173"/>
      <c r="LH42" s="173"/>
      <c r="LI42" s="173"/>
      <c r="LJ42" s="173"/>
      <c r="LK42" s="173"/>
      <c r="LL42" s="173"/>
      <c r="LM42" s="173"/>
      <c r="LN42" s="173"/>
      <c r="LO42" s="173"/>
      <c r="LP42" s="193"/>
    </row>
    <row r="43" spans="1:328" ht="3.75" customHeight="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80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48"/>
      <c r="HO43" s="148"/>
      <c r="HP43" s="184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93"/>
    </row>
    <row r="44" spans="1:328" ht="3.75" customHeight="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80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48"/>
      <c r="HO44" s="148"/>
      <c r="HP44" s="184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  <c r="JF44" s="148"/>
      <c r="JG44" s="148"/>
      <c r="JH44" s="148"/>
      <c r="JI44" s="148"/>
      <c r="JJ44" s="148"/>
      <c r="JK44" s="148"/>
      <c r="JL44" s="148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93"/>
    </row>
    <row r="45" spans="1:328" ht="3.75" customHeight="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80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48"/>
      <c r="HO45" s="148"/>
      <c r="HP45" s="184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  <c r="JF45" s="148"/>
      <c r="JG45" s="148"/>
      <c r="JH45" s="148"/>
      <c r="JI45" s="148"/>
      <c r="JJ45" s="148"/>
      <c r="JK45" s="148"/>
      <c r="JL45" s="148"/>
      <c r="JM45" s="173"/>
      <c r="JN45" s="173"/>
      <c r="JO45" s="173"/>
      <c r="JP45" s="173"/>
      <c r="JQ45" s="173"/>
      <c r="JR45" s="173"/>
      <c r="JS45" s="173"/>
      <c r="JT45" s="173"/>
      <c r="JU45" s="173"/>
      <c r="JV45" s="173"/>
      <c r="JW45" s="173"/>
      <c r="JX45" s="173"/>
      <c r="JY45" s="173"/>
      <c r="JZ45" s="173"/>
      <c r="KA45" s="173"/>
      <c r="KB45" s="173"/>
      <c r="KC45" s="173"/>
      <c r="KD45" s="173"/>
      <c r="KE45" s="173"/>
      <c r="KF45" s="173"/>
      <c r="KG45" s="173"/>
      <c r="KH45" s="173"/>
      <c r="KI45" s="173"/>
      <c r="KJ45" s="173"/>
      <c r="KK45" s="173"/>
      <c r="KL45" s="173"/>
      <c r="KM45" s="173"/>
      <c r="KN45" s="173"/>
      <c r="KO45" s="173"/>
      <c r="KP45" s="173"/>
      <c r="KQ45" s="173"/>
      <c r="KR45" s="173"/>
      <c r="KS45" s="173"/>
      <c r="KT45" s="173"/>
      <c r="KU45" s="173"/>
      <c r="KV45" s="173"/>
      <c r="KW45" s="173"/>
      <c r="KX45" s="173"/>
      <c r="KY45" s="173"/>
      <c r="KZ45" s="173"/>
      <c r="LA45" s="173"/>
      <c r="LB45" s="173"/>
      <c r="LC45" s="173"/>
      <c r="LD45" s="173"/>
      <c r="LE45" s="173"/>
      <c r="LF45" s="173"/>
      <c r="LG45" s="173"/>
      <c r="LH45" s="173"/>
      <c r="LI45" s="173"/>
      <c r="LJ45" s="173"/>
      <c r="LK45" s="173"/>
      <c r="LL45" s="173"/>
      <c r="LM45" s="173"/>
      <c r="LN45" s="173"/>
      <c r="LO45" s="173"/>
      <c r="LP45" s="193"/>
    </row>
    <row r="46" spans="1:328" ht="3.75" customHeight="1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80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48"/>
      <c r="HO46" s="148"/>
      <c r="HP46" s="184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  <c r="JF46" s="148"/>
      <c r="JG46" s="148"/>
      <c r="JH46" s="148"/>
      <c r="JI46" s="148"/>
      <c r="JJ46" s="148"/>
      <c r="JK46" s="148"/>
      <c r="JL46" s="148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93"/>
    </row>
    <row r="47" spans="1:328" ht="34.5" customHeight="1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85">
        <v>651</v>
      </c>
      <c r="K47" s="186"/>
      <c r="L47" s="186"/>
      <c r="M47" s="186"/>
      <c r="N47" s="186"/>
      <c r="O47" s="186"/>
      <c r="P47" s="186"/>
      <c r="Q47" s="186"/>
      <c r="R47" s="187" t="str">
        <f>IF('基礎入力シート　硬筆'!C652="", "", '基礎入力シート　硬筆'!C652)</f>
        <v/>
      </c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8" t="str">
        <f>IF('基礎入力シート　硬筆'!B652="", "", '基礎入力シート　硬筆'!B652)</f>
        <v/>
      </c>
      <c r="BH47" s="188"/>
      <c r="BI47" s="188"/>
      <c r="BJ47" s="188"/>
      <c r="BK47" s="188"/>
      <c r="BL47" s="188"/>
      <c r="BM47" s="18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86">
        <v>668</v>
      </c>
      <c r="DN47" s="186"/>
      <c r="DO47" s="186"/>
      <c r="DP47" s="186"/>
      <c r="DQ47" s="186"/>
      <c r="DR47" s="186"/>
      <c r="DS47" s="186"/>
      <c r="DT47" s="186"/>
      <c r="DU47" s="187" t="str">
        <f>IF('基礎入力シート　硬筆'!C669="", "", '基礎入力シート　硬筆'!C669)</f>
        <v/>
      </c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8" t="str">
        <f>IF('基礎入力シート　硬筆'!B669="", "", '基礎入力シート　硬筆'!B669)</f>
        <v/>
      </c>
      <c r="FK47" s="188"/>
      <c r="FL47" s="188"/>
      <c r="FM47" s="188"/>
      <c r="FN47" s="188"/>
      <c r="FO47" s="188"/>
      <c r="FP47" s="18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86">
        <v>685</v>
      </c>
      <c r="HQ47" s="186"/>
      <c r="HR47" s="186"/>
      <c r="HS47" s="186"/>
      <c r="HT47" s="186"/>
      <c r="HU47" s="186"/>
      <c r="HV47" s="186"/>
      <c r="HW47" s="186"/>
      <c r="HX47" s="187" t="str">
        <f>IF('基礎入力シート　硬筆'!C686="", "", '基礎入力シート　硬筆'!C686)</f>
        <v/>
      </c>
      <c r="HY47" s="187"/>
      <c r="HZ47" s="187"/>
      <c r="IA47" s="187"/>
      <c r="IB47" s="187"/>
      <c r="IC47" s="187"/>
      <c r="ID47" s="187"/>
      <c r="IE47" s="187"/>
      <c r="IF47" s="187"/>
      <c r="IG47" s="187"/>
      <c r="IH47" s="187"/>
      <c r="II47" s="187"/>
      <c r="IJ47" s="187"/>
      <c r="IK47" s="187"/>
      <c r="IL47" s="187"/>
      <c r="IM47" s="187"/>
      <c r="IN47" s="187"/>
      <c r="IO47" s="187"/>
      <c r="IP47" s="187"/>
      <c r="IQ47" s="187"/>
      <c r="IR47" s="187"/>
      <c r="IS47" s="187"/>
      <c r="IT47" s="187"/>
      <c r="IU47" s="187"/>
      <c r="IV47" s="187"/>
      <c r="IW47" s="187"/>
      <c r="IX47" s="187"/>
      <c r="IY47" s="187"/>
      <c r="IZ47" s="187"/>
      <c r="JA47" s="187"/>
      <c r="JB47" s="187"/>
      <c r="JC47" s="187"/>
      <c r="JD47" s="187"/>
      <c r="JE47" s="187"/>
      <c r="JF47" s="187"/>
      <c r="JG47" s="187"/>
      <c r="JH47" s="187"/>
      <c r="JI47" s="187"/>
      <c r="JJ47" s="187"/>
      <c r="JK47" s="187"/>
      <c r="JL47" s="187"/>
      <c r="JM47" s="188" t="str">
        <f>IF('基礎入力シート　硬筆'!B686="", "", '基礎入力シート　硬筆'!B686)</f>
        <v/>
      </c>
      <c r="JN47" s="188"/>
      <c r="JO47" s="188"/>
      <c r="JP47" s="188"/>
      <c r="JQ47" s="188"/>
      <c r="JR47" s="188"/>
      <c r="JS47" s="188"/>
      <c r="JT47" s="148"/>
      <c r="JU47" s="148"/>
      <c r="JV47" s="148"/>
      <c r="JW47" s="148"/>
      <c r="JX47" s="148"/>
      <c r="JY47" s="148"/>
      <c r="JZ47" s="148"/>
      <c r="KA47" s="148"/>
      <c r="KB47" s="148"/>
      <c r="KC47" s="148"/>
      <c r="KD47" s="148"/>
      <c r="KE47" s="148"/>
      <c r="KF47" s="148"/>
      <c r="KG47" s="148"/>
      <c r="KH47" s="148"/>
      <c r="KI47" s="148"/>
      <c r="KJ47" s="148"/>
      <c r="KK47" s="148"/>
      <c r="KL47" s="148"/>
      <c r="KM47" s="148"/>
      <c r="KN47" s="148"/>
      <c r="KO47" s="148"/>
      <c r="KP47" s="148"/>
      <c r="KQ47" s="148"/>
      <c r="KR47" s="148"/>
      <c r="KS47" s="148"/>
      <c r="KT47" s="148"/>
      <c r="KU47" s="148"/>
      <c r="KV47" s="148"/>
      <c r="KW47" s="148"/>
      <c r="KX47" s="148"/>
      <c r="KY47" s="148"/>
      <c r="KZ47" s="148"/>
      <c r="LA47" s="148"/>
      <c r="LB47" s="148"/>
      <c r="LC47" s="148"/>
      <c r="LD47" s="148"/>
      <c r="LE47" s="148"/>
      <c r="LF47" s="148"/>
      <c r="LG47" s="148"/>
      <c r="LH47" s="148"/>
      <c r="LI47" s="148"/>
      <c r="LJ47" s="148"/>
      <c r="LK47" s="148"/>
      <c r="LL47" s="148"/>
      <c r="LM47" s="148"/>
      <c r="LN47" s="148"/>
      <c r="LO47" s="148"/>
      <c r="LP47" s="149"/>
    </row>
    <row r="48" spans="1:328" ht="34.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85">
        <v>652</v>
      </c>
      <c r="K48" s="186"/>
      <c r="L48" s="186"/>
      <c r="M48" s="186"/>
      <c r="N48" s="186"/>
      <c r="O48" s="186"/>
      <c r="P48" s="186"/>
      <c r="Q48" s="186"/>
      <c r="R48" s="187" t="str">
        <f>IF('基礎入力シート　硬筆'!C653="", "", '基礎入力シート　硬筆'!C653)</f>
        <v/>
      </c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8" t="str">
        <f>IF('基礎入力シート　硬筆'!B653="", "", '基礎入力シート　硬筆'!B653)</f>
        <v/>
      </c>
      <c r="BH48" s="188"/>
      <c r="BI48" s="188"/>
      <c r="BJ48" s="188"/>
      <c r="BK48" s="188"/>
      <c r="BL48" s="188"/>
      <c r="BM48" s="18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86">
        <v>669</v>
      </c>
      <c r="DN48" s="186"/>
      <c r="DO48" s="186"/>
      <c r="DP48" s="186"/>
      <c r="DQ48" s="186"/>
      <c r="DR48" s="186"/>
      <c r="DS48" s="186"/>
      <c r="DT48" s="186"/>
      <c r="DU48" s="326" t="str">
        <f>IF('基礎入力シート　硬筆'!C670="", "", '基礎入力シート　硬筆'!C670)</f>
        <v/>
      </c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27"/>
      <c r="EL48" s="327"/>
      <c r="EM48" s="327"/>
      <c r="EN48" s="327"/>
      <c r="EO48" s="327"/>
      <c r="EP48" s="327"/>
      <c r="EQ48" s="327"/>
      <c r="ER48" s="327"/>
      <c r="ES48" s="327"/>
      <c r="ET48" s="327"/>
      <c r="EU48" s="327"/>
      <c r="EV48" s="327"/>
      <c r="EW48" s="327"/>
      <c r="EX48" s="327"/>
      <c r="EY48" s="327"/>
      <c r="EZ48" s="327"/>
      <c r="FA48" s="327"/>
      <c r="FB48" s="327"/>
      <c r="FC48" s="327"/>
      <c r="FD48" s="327"/>
      <c r="FE48" s="327"/>
      <c r="FF48" s="327"/>
      <c r="FG48" s="327"/>
      <c r="FH48" s="327"/>
      <c r="FI48" s="328"/>
      <c r="FJ48" s="329" t="str">
        <f>IF('基礎入力シート　硬筆'!B670="", "", '基礎入力シート　硬筆'!B670)</f>
        <v/>
      </c>
      <c r="FK48" s="330"/>
      <c r="FL48" s="330"/>
      <c r="FM48" s="330"/>
      <c r="FN48" s="330"/>
      <c r="FO48" s="330"/>
      <c r="FP48" s="331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86">
        <v>686</v>
      </c>
      <c r="HQ48" s="186"/>
      <c r="HR48" s="186"/>
      <c r="HS48" s="186"/>
      <c r="HT48" s="186"/>
      <c r="HU48" s="186"/>
      <c r="HV48" s="186"/>
      <c r="HW48" s="186"/>
      <c r="HX48" s="187" t="str">
        <f>IF('基礎入力シート　硬筆'!C687="", "", '基礎入力シート　硬筆'!C687)</f>
        <v/>
      </c>
      <c r="HY48" s="187"/>
      <c r="HZ48" s="187"/>
      <c r="IA48" s="187"/>
      <c r="IB48" s="187"/>
      <c r="IC48" s="187"/>
      <c r="ID48" s="187"/>
      <c r="IE48" s="187"/>
      <c r="IF48" s="187"/>
      <c r="IG48" s="187"/>
      <c r="IH48" s="187"/>
      <c r="II48" s="187"/>
      <c r="IJ48" s="187"/>
      <c r="IK48" s="187"/>
      <c r="IL48" s="187"/>
      <c r="IM48" s="187"/>
      <c r="IN48" s="187"/>
      <c r="IO48" s="187"/>
      <c r="IP48" s="187"/>
      <c r="IQ48" s="187"/>
      <c r="IR48" s="187"/>
      <c r="IS48" s="187"/>
      <c r="IT48" s="187"/>
      <c r="IU48" s="187"/>
      <c r="IV48" s="187"/>
      <c r="IW48" s="187"/>
      <c r="IX48" s="187"/>
      <c r="IY48" s="187"/>
      <c r="IZ48" s="187"/>
      <c r="JA48" s="187"/>
      <c r="JB48" s="187"/>
      <c r="JC48" s="187"/>
      <c r="JD48" s="187"/>
      <c r="JE48" s="187"/>
      <c r="JF48" s="187"/>
      <c r="JG48" s="187"/>
      <c r="JH48" s="187"/>
      <c r="JI48" s="187"/>
      <c r="JJ48" s="187"/>
      <c r="JK48" s="187"/>
      <c r="JL48" s="187"/>
      <c r="JM48" s="188" t="str">
        <f>IF('基礎入力シート　硬筆'!B687="", "", '基礎入力シート　硬筆'!B687)</f>
        <v/>
      </c>
      <c r="JN48" s="188"/>
      <c r="JO48" s="188"/>
      <c r="JP48" s="188"/>
      <c r="JQ48" s="188"/>
      <c r="JR48" s="188"/>
      <c r="JS48" s="188"/>
      <c r="JT48" s="148"/>
      <c r="JU48" s="148"/>
      <c r="JV48" s="148"/>
      <c r="JW48" s="148"/>
      <c r="JX48" s="148"/>
      <c r="JY48" s="148"/>
      <c r="JZ48" s="148"/>
      <c r="KA48" s="148"/>
      <c r="KB48" s="148"/>
      <c r="KC48" s="148"/>
      <c r="KD48" s="148"/>
      <c r="KE48" s="148"/>
      <c r="KF48" s="148"/>
      <c r="KG48" s="148"/>
      <c r="KH48" s="148"/>
      <c r="KI48" s="148"/>
      <c r="KJ48" s="148"/>
      <c r="KK48" s="148"/>
      <c r="KL48" s="148"/>
      <c r="KM48" s="148"/>
      <c r="KN48" s="148"/>
      <c r="KO48" s="148"/>
      <c r="KP48" s="148"/>
      <c r="KQ48" s="148"/>
      <c r="KR48" s="148"/>
      <c r="KS48" s="148"/>
      <c r="KT48" s="148"/>
      <c r="KU48" s="148"/>
      <c r="KV48" s="148"/>
      <c r="KW48" s="148"/>
      <c r="KX48" s="148"/>
      <c r="KY48" s="148"/>
      <c r="KZ48" s="148"/>
      <c r="LA48" s="148"/>
      <c r="LB48" s="148"/>
      <c r="LC48" s="148"/>
      <c r="LD48" s="148"/>
      <c r="LE48" s="148"/>
      <c r="LF48" s="148"/>
      <c r="LG48" s="148"/>
      <c r="LH48" s="148"/>
      <c r="LI48" s="148"/>
      <c r="LJ48" s="148"/>
      <c r="LK48" s="148"/>
      <c r="LL48" s="148"/>
      <c r="LM48" s="148"/>
      <c r="LN48" s="148"/>
      <c r="LO48" s="148"/>
      <c r="LP48" s="149"/>
    </row>
    <row r="49" spans="1:337" ht="33.75" customHeight="1" thickBot="1" x14ac:dyDescent="0.25">
      <c r="A49" s="122"/>
      <c r="B49" s="122"/>
      <c r="C49" s="122"/>
      <c r="D49" s="122"/>
      <c r="E49" s="122"/>
      <c r="F49" s="122"/>
      <c r="G49" s="122"/>
      <c r="H49" s="122"/>
      <c r="I49" s="122"/>
      <c r="J49" s="185">
        <v>653</v>
      </c>
      <c r="K49" s="186"/>
      <c r="L49" s="186"/>
      <c r="M49" s="186"/>
      <c r="N49" s="186"/>
      <c r="O49" s="186"/>
      <c r="P49" s="186"/>
      <c r="Q49" s="186"/>
      <c r="R49" s="195" t="str">
        <f>IF('基礎入力シート　硬筆'!C654="", "", '基礎入力シート　硬筆'!C654)</f>
        <v/>
      </c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7"/>
      <c r="BG49" s="188" t="str">
        <f>IF('基礎入力シート　硬筆'!B654="", "", '基礎入力シート　硬筆'!B654)</f>
        <v/>
      </c>
      <c r="BH49" s="188"/>
      <c r="BI49" s="188"/>
      <c r="BJ49" s="188"/>
      <c r="BK49" s="188"/>
      <c r="BL49" s="188"/>
      <c r="BM49" s="18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90">
        <v>670</v>
      </c>
      <c r="DN49" s="190"/>
      <c r="DO49" s="190"/>
      <c r="DP49" s="190"/>
      <c r="DQ49" s="190"/>
      <c r="DR49" s="190"/>
      <c r="DS49" s="190"/>
      <c r="DT49" s="190"/>
      <c r="DU49" s="320" t="str">
        <f>IF('基礎入力シート　硬筆'!C671="", "", '基礎入力シート　硬筆'!C671)</f>
        <v/>
      </c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1"/>
      <c r="EL49" s="321"/>
      <c r="EM49" s="321"/>
      <c r="EN49" s="321"/>
      <c r="EO49" s="321"/>
      <c r="EP49" s="321"/>
      <c r="EQ49" s="321"/>
      <c r="ER49" s="321"/>
      <c r="ES49" s="321"/>
      <c r="ET49" s="321"/>
      <c r="EU49" s="321"/>
      <c r="EV49" s="321"/>
      <c r="EW49" s="321"/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2"/>
      <c r="FJ49" s="323" t="str">
        <f>IF('基礎入力シート　硬筆'!B671="", "", '基礎入力シート　硬筆'!B671)</f>
        <v/>
      </c>
      <c r="FK49" s="324"/>
      <c r="FL49" s="324"/>
      <c r="FM49" s="324"/>
      <c r="FN49" s="324"/>
      <c r="FO49" s="324"/>
      <c r="FP49" s="325"/>
      <c r="FQ49" s="153"/>
      <c r="FR49" s="153"/>
      <c r="FS49" s="153"/>
      <c r="FT49" s="153"/>
      <c r="FU49" s="153"/>
      <c r="FV49" s="153"/>
      <c r="FW49" s="153"/>
      <c r="FX49" s="153"/>
      <c r="FY49" s="153"/>
      <c r="FZ49" s="153"/>
      <c r="GA49" s="153"/>
      <c r="GB49" s="153"/>
      <c r="GC49" s="153"/>
      <c r="GD49" s="153"/>
      <c r="GE49" s="153"/>
      <c r="GF49" s="153"/>
      <c r="GG49" s="153"/>
      <c r="GH49" s="153"/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48"/>
      <c r="HO49" s="148"/>
      <c r="HP49" s="186">
        <v>687</v>
      </c>
      <c r="HQ49" s="186"/>
      <c r="HR49" s="186"/>
      <c r="HS49" s="186"/>
      <c r="HT49" s="186"/>
      <c r="HU49" s="186"/>
      <c r="HV49" s="186"/>
      <c r="HW49" s="186"/>
      <c r="HX49" s="187" t="str">
        <f>IF('基礎入力シート　硬筆'!C688="", "", '基礎入力シート　硬筆'!C688)</f>
        <v/>
      </c>
      <c r="HY49" s="187"/>
      <c r="HZ49" s="187"/>
      <c r="IA49" s="187"/>
      <c r="IB49" s="187"/>
      <c r="IC49" s="187"/>
      <c r="ID49" s="187"/>
      <c r="IE49" s="187"/>
      <c r="IF49" s="187"/>
      <c r="IG49" s="187"/>
      <c r="IH49" s="187"/>
      <c r="II49" s="187"/>
      <c r="IJ49" s="187"/>
      <c r="IK49" s="187"/>
      <c r="IL49" s="187"/>
      <c r="IM49" s="187"/>
      <c r="IN49" s="187"/>
      <c r="IO49" s="187"/>
      <c r="IP49" s="187"/>
      <c r="IQ49" s="187"/>
      <c r="IR49" s="187"/>
      <c r="IS49" s="187"/>
      <c r="IT49" s="187"/>
      <c r="IU49" s="187"/>
      <c r="IV49" s="187"/>
      <c r="IW49" s="187"/>
      <c r="IX49" s="187"/>
      <c r="IY49" s="187"/>
      <c r="IZ49" s="187"/>
      <c r="JA49" s="187"/>
      <c r="JB49" s="187"/>
      <c r="JC49" s="187"/>
      <c r="JD49" s="187"/>
      <c r="JE49" s="187"/>
      <c r="JF49" s="187"/>
      <c r="JG49" s="187"/>
      <c r="JH49" s="187"/>
      <c r="JI49" s="187"/>
      <c r="JJ49" s="187"/>
      <c r="JK49" s="187"/>
      <c r="JL49" s="187"/>
      <c r="JM49" s="188" t="str">
        <f>IF('基礎入力シート　硬筆'!B688="", "", '基礎入力シート　硬筆'!B688)</f>
        <v/>
      </c>
      <c r="JN49" s="188"/>
      <c r="JO49" s="188"/>
      <c r="JP49" s="188"/>
      <c r="JQ49" s="188"/>
      <c r="JR49" s="188"/>
      <c r="JS49" s="188"/>
      <c r="JT49" s="148"/>
      <c r="JU49" s="148"/>
      <c r="JV49" s="148"/>
      <c r="JW49" s="148"/>
      <c r="JX49" s="148"/>
      <c r="JY49" s="148"/>
      <c r="JZ49" s="148"/>
      <c r="KA49" s="148"/>
      <c r="KB49" s="148"/>
      <c r="KC49" s="148"/>
      <c r="KD49" s="148"/>
      <c r="KE49" s="148"/>
      <c r="KF49" s="148"/>
      <c r="KG49" s="148"/>
      <c r="KH49" s="148"/>
      <c r="KI49" s="148"/>
      <c r="KJ49" s="148"/>
      <c r="KK49" s="148"/>
      <c r="KL49" s="148"/>
      <c r="KM49" s="148"/>
      <c r="KN49" s="148"/>
      <c r="KO49" s="148"/>
      <c r="KP49" s="148"/>
      <c r="KQ49" s="148"/>
      <c r="KR49" s="148"/>
      <c r="KS49" s="148"/>
      <c r="KT49" s="148"/>
      <c r="KU49" s="148"/>
      <c r="KV49" s="148"/>
      <c r="KW49" s="148"/>
      <c r="KX49" s="148"/>
      <c r="KY49" s="148"/>
      <c r="KZ49" s="148"/>
      <c r="LA49" s="148"/>
      <c r="LB49" s="148"/>
      <c r="LC49" s="148"/>
      <c r="LD49" s="148"/>
      <c r="LE49" s="148"/>
      <c r="LF49" s="148"/>
      <c r="LG49" s="148"/>
      <c r="LH49" s="148"/>
      <c r="LI49" s="148"/>
      <c r="LJ49" s="148"/>
      <c r="LK49" s="148"/>
      <c r="LL49" s="148"/>
      <c r="LM49" s="148"/>
      <c r="LN49" s="148"/>
      <c r="LO49" s="148"/>
      <c r="LP49" s="149"/>
    </row>
    <row r="50" spans="1:337" ht="33.75" customHeight="1" x14ac:dyDescent="0.2">
      <c r="J50" s="185">
        <v>654</v>
      </c>
      <c r="K50" s="186"/>
      <c r="L50" s="186"/>
      <c r="M50" s="186"/>
      <c r="N50" s="186"/>
      <c r="O50" s="186"/>
      <c r="P50" s="186"/>
      <c r="Q50" s="186"/>
      <c r="R50" s="195" t="str">
        <f>IF('基礎入力シート　硬筆'!C655="", "", '基礎入力シート　硬筆'!C655)</f>
        <v/>
      </c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7"/>
      <c r="BG50" s="188" t="str">
        <f>IF('基礎入力シート　硬筆'!B655="", "", '基礎入力シート　硬筆'!B655)</f>
        <v/>
      </c>
      <c r="BH50" s="188"/>
      <c r="BI50" s="188"/>
      <c r="BJ50" s="188"/>
      <c r="BK50" s="188"/>
      <c r="BL50" s="188"/>
      <c r="BM50" s="18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99">
        <v>671</v>
      </c>
      <c r="DN50" s="199"/>
      <c r="DO50" s="199"/>
      <c r="DP50" s="199"/>
      <c r="DQ50" s="199"/>
      <c r="DR50" s="199"/>
      <c r="DS50" s="199"/>
      <c r="DT50" s="199"/>
      <c r="DU50" s="332" t="str">
        <f>IF('基礎入力シート　硬筆'!C672="", "", '基礎入力シート　硬筆'!C672)</f>
        <v/>
      </c>
      <c r="DV50" s="333"/>
      <c r="DW50" s="333"/>
      <c r="DX50" s="333"/>
      <c r="DY50" s="333"/>
      <c r="DZ50" s="333"/>
      <c r="EA50" s="333"/>
      <c r="EB50" s="333"/>
      <c r="EC50" s="333"/>
      <c r="ED50" s="333"/>
      <c r="EE50" s="333"/>
      <c r="EF50" s="333"/>
      <c r="EG50" s="333"/>
      <c r="EH50" s="333"/>
      <c r="EI50" s="333"/>
      <c r="EJ50" s="333"/>
      <c r="EK50" s="333"/>
      <c r="EL50" s="333"/>
      <c r="EM50" s="333"/>
      <c r="EN50" s="333"/>
      <c r="EO50" s="333"/>
      <c r="EP50" s="333"/>
      <c r="EQ50" s="333"/>
      <c r="ER50" s="333"/>
      <c r="ES50" s="333"/>
      <c r="ET50" s="333"/>
      <c r="EU50" s="333"/>
      <c r="EV50" s="333"/>
      <c r="EW50" s="333"/>
      <c r="EX50" s="333"/>
      <c r="EY50" s="333"/>
      <c r="EZ50" s="333"/>
      <c r="FA50" s="333"/>
      <c r="FB50" s="333"/>
      <c r="FC50" s="333"/>
      <c r="FD50" s="333"/>
      <c r="FE50" s="333"/>
      <c r="FF50" s="333"/>
      <c r="FG50" s="333"/>
      <c r="FH50" s="333"/>
      <c r="FI50" s="334"/>
      <c r="FJ50" s="335" t="str">
        <f>IF('基礎入力シート　硬筆'!B672="", "", '基礎入力シート　硬筆'!B672)</f>
        <v/>
      </c>
      <c r="FK50" s="336"/>
      <c r="FL50" s="336"/>
      <c r="FM50" s="336"/>
      <c r="FN50" s="336"/>
      <c r="FO50" s="336"/>
      <c r="FP50" s="337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  <c r="HJ50" s="198"/>
      <c r="HK50" s="198"/>
      <c r="HL50" s="198"/>
      <c r="HM50" s="198"/>
      <c r="HN50" s="148"/>
      <c r="HO50" s="148"/>
      <c r="HP50" s="186">
        <v>688</v>
      </c>
      <c r="HQ50" s="186"/>
      <c r="HR50" s="186"/>
      <c r="HS50" s="186"/>
      <c r="HT50" s="186"/>
      <c r="HU50" s="186"/>
      <c r="HV50" s="186"/>
      <c r="HW50" s="186"/>
      <c r="HX50" s="187" t="str">
        <f>IF('基礎入力シート　硬筆'!C689="", "", '基礎入力シート　硬筆'!C689)</f>
        <v/>
      </c>
      <c r="HY50" s="187"/>
      <c r="HZ50" s="187"/>
      <c r="IA50" s="187"/>
      <c r="IB50" s="187"/>
      <c r="IC50" s="187"/>
      <c r="ID50" s="187"/>
      <c r="IE50" s="187"/>
      <c r="IF50" s="187"/>
      <c r="IG50" s="187"/>
      <c r="IH50" s="187"/>
      <c r="II50" s="187"/>
      <c r="IJ50" s="187"/>
      <c r="IK50" s="187"/>
      <c r="IL50" s="187"/>
      <c r="IM50" s="187"/>
      <c r="IN50" s="187"/>
      <c r="IO50" s="187"/>
      <c r="IP50" s="187"/>
      <c r="IQ50" s="187"/>
      <c r="IR50" s="187"/>
      <c r="IS50" s="187"/>
      <c r="IT50" s="187"/>
      <c r="IU50" s="187"/>
      <c r="IV50" s="187"/>
      <c r="IW50" s="187"/>
      <c r="IX50" s="187"/>
      <c r="IY50" s="187"/>
      <c r="IZ50" s="187"/>
      <c r="JA50" s="187"/>
      <c r="JB50" s="187"/>
      <c r="JC50" s="187"/>
      <c r="JD50" s="187"/>
      <c r="JE50" s="187"/>
      <c r="JF50" s="187"/>
      <c r="JG50" s="187"/>
      <c r="JH50" s="187"/>
      <c r="JI50" s="187"/>
      <c r="JJ50" s="187"/>
      <c r="JK50" s="187"/>
      <c r="JL50" s="187"/>
      <c r="JM50" s="188" t="str">
        <f>IF('基礎入力シート　硬筆'!B689="", "", '基礎入力シート　硬筆'!B689)</f>
        <v/>
      </c>
      <c r="JN50" s="188"/>
      <c r="JO50" s="188"/>
      <c r="JP50" s="188"/>
      <c r="JQ50" s="188"/>
      <c r="JR50" s="188"/>
      <c r="JS50" s="188"/>
      <c r="JT50" s="148"/>
      <c r="JU50" s="148"/>
      <c r="JV50" s="148"/>
      <c r="JW50" s="148"/>
      <c r="JX50" s="148"/>
      <c r="JY50" s="148"/>
      <c r="JZ50" s="148"/>
      <c r="KA50" s="148"/>
      <c r="KB50" s="148"/>
      <c r="KC50" s="148"/>
      <c r="KD50" s="148"/>
      <c r="KE50" s="148"/>
      <c r="KF50" s="148"/>
      <c r="KG50" s="148"/>
      <c r="KH50" s="148"/>
      <c r="KI50" s="148"/>
      <c r="KJ50" s="148"/>
      <c r="KK50" s="148"/>
      <c r="KL50" s="148"/>
      <c r="KM50" s="148"/>
      <c r="KN50" s="148"/>
      <c r="KO50" s="148"/>
      <c r="KP50" s="148"/>
      <c r="KQ50" s="148"/>
      <c r="KR50" s="148"/>
      <c r="KS50" s="148"/>
      <c r="KT50" s="148"/>
      <c r="KU50" s="148"/>
      <c r="KV50" s="148"/>
      <c r="KW50" s="148"/>
      <c r="KX50" s="148"/>
      <c r="KY50" s="148"/>
      <c r="KZ50" s="148"/>
      <c r="LA50" s="148"/>
      <c r="LB50" s="148"/>
      <c r="LC50" s="148"/>
      <c r="LD50" s="148"/>
      <c r="LE50" s="148"/>
      <c r="LF50" s="148"/>
      <c r="LG50" s="148"/>
      <c r="LH50" s="148"/>
      <c r="LI50" s="148"/>
      <c r="LJ50" s="148"/>
      <c r="LK50" s="148"/>
      <c r="LL50" s="148"/>
      <c r="LM50" s="148"/>
      <c r="LN50" s="148"/>
      <c r="LO50" s="148"/>
      <c r="LP50" s="149"/>
    </row>
    <row r="51" spans="1:337" ht="33.75" customHeight="1" x14ac:dyDescent="0.2">
      <c r="J51" s="185">
        <v>655</v>
      </c>
      <c r="K51" s="186"/>
      <c r="L51" s="186"/>
      <c r="M51" s="186"/>
      <c r="N51" s="186"/>
      <c r="O51" s="186"/>
      <c r="P51" s="186"/>
      <c r="Q51" s="186"/>
      <c r="R51" s="195" t="str">
        <f>IF('基礎入力シート　硬筆'!C656="", "", '基礎入力シート　硬筆'!C656)</f>
        <v/>
      </c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7"/>
      <c r="BG51" s="188" t="str">
        <f>IF('基礎入力シート　硬筆'!B656="", "", '基礎入力シート　硬筆'!B656)</f>
        <v/>
      </c>
      <c r="BH51" s="188"/>
      <c r="BI51" s="188"/>
      <c r="BJ51" s="188"/>
      <c r="BK51" s="188"/>
      <c r="BL51" s="188"/>
      <c r="BM51" s="18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86">
        <v>672</v>
      </c>
      <c r="DN51" s="186"/>
      <c r="DO51" s="186"/>
      <c r="DP51" s="186"/>
      <c r="DQ51" s="186"/>
      <c r="DR51" s="186"/>
      <c r="DS51" s="186"/>
      <c r="DT51" s="186"/>
      <c r="DU51" s="326" t="str">
        <f>IF('基礎入力シート　硬筆'!C673="", "", '基礎入力シート　硬筆'!C673)</f>
        <v/>
      </c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27"/>
      <c r="EL51" s="327"/>
      <c r="EM51" s="327"/>
      <c r="EN51" s="327"/>
      <c r="EO51" s="327"/>
      <c r="EP51" s="327"/>
      <c r="EQ51" s="327"/>
      <c r="ER51" s="327"/>
      <c r="ES51" s="327"/>
      <c r="ET51" s="327"/>
      <c r="EU51" s="327"/>
      <c r="EV51" s="327"/>
      <c r="EW51" s="327"/>
      <c r="EX51" s="327"/>
      <c r="EY51" s="327"/>
      <c r="EZ51" s="327"/>
      <c r="FA51" s="327"/>
      <c r="FB51" s="327"/>
      <c r="FC51" s="327"/>
      <c r="FD51" s="327"/>
      <c r="FE51" s="327"/>
      <c r="FF51" s="327"/>
      <c r="FG51" s="327"/>
      <c r="FH51" s="327"/>
      <c r="FI51" s="328"/>
      <c r="FJ51" s="329" t="str">
        <f>IF('基礎入力シート　硬筆'!B673="", "", '基礎入力シート　硬筆'!B673)</f>
        <v/>
      </c>
      <c r="FK51" s="330"/>
      <c r="FL51" s="330"/>
      <c r="FM51" s="330"/>
      <c r="FN51" s="330"/>
      <c r="FO51" s="330"/>
      <c r="FP51" s="331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86">
        <v>689</v>
      </c>
      <c r="HQ51" s="186"/>
      <c r="HR51" s="186"/>
      <c r="HS51" s="186"/>
      <c r="HT51" s="186"/>
      <c r="HU51" s="186"/>
      <c r="HV51" s="186"/>
      <c r="HW51" s="186"/>
      <c r="HX51" s="187" t="str">
        <f>IF('基礎入力シート　硬筆'!C690="", "", '基礎入力シート　硬筆'!C690)</f>
        <v/>
      </c>
      <c r="HY51" s="187"/>
      <c r="HZ51" s="187"/>
      <c r="IA51" s="187"/>
      <c r="IB51" s="187"/>
      <c r="IC51" s="187"/>
      <c r="ID51" s="187"/>
      <c r="IE51" s="187"/>
      <c r="IF51" s="187"/>
      <c r="IG51" s="187"/>
      <c r="IH51" s="187"/>
      <c r="II51" s="187"/>
      <c r="IJ51" s="187"/>
      <c r="IK51" s="187"/>
      <c r="IL51" s="187"/>
      <c r="IM51" s="187"/>
      <c r="IN51" s="187"/>
      <c r="IO51" s="187"/>
      <c r="IP51" s="187"/>
      <c r="IQ51" s="187"/>
      <c r="IR51" s="187"/>
      <c r="IS51" s="187"/>
      <c r="IT51" s="187"/>
      <c r="IU51" s="187"/>
      <c r="IV51" s="187"/>
      <c r="IW51" s="187"/>
      <c r="IX51" s="187"/>
      <c r="IY51" s="187"/>
      <c r="IZ51" s="187"/>
      <c r="JA51" s="187"/>
      <c r="JB51" s="187"/>
      <c r="JC51" s="187"/>
      <c r="JD51" s="187"/>
      <c r="JE51" s="187"/>
      <c r="JF51" s="187"/>
      <c r="JG51" s="187"/>
      <c r="JH51" s="187"/>
      <c r="JI51" s="187"/>
      <c r="JJ51" s="187"/>
      <c r="JK51" s="187"/>
      <c r="JL51" s="187"/>
      <c r="JM51" s="188" t="str">
        <f>IF('基礎入力シート　硬筆'!B690="", "", '基礎入力シート　硬筆'!B690)</f>
        <v/>
      </c>
      <c r="JN51" s="188"/>
      <c r="JO51" s="188"/>
      <c r="JP51" s="188"/>
      <c r="JQ51" s="188"/>
      <c r="JR51" s="188"/>
      <c r="JS51" s="188"/>
      <c r="JT51" s="148"/>
      <c r="JU51" s="148"/>
      <c r="JV51" s="148"/>
      <c r="JW51" s="148"/>
      <c r="JX51" s="148"/>
      <c r="JY51" s="148"/>
      <c r="JZ51" s="148"/>
      <c r="KA51" s="148"/>
      <c r="KB51" s="148"/>
      <c r="KC51" s="148"/>
      <c r="KD51" s="148"/>
      <c r="KE51" s="148"/>
      <c r="KF51" s="148"/>
      <c r="KG51" s="148"/>
      <c r="KH51" s="148"/>
      <c r="KI51" s="148"/>
      <c r="KJ51" s="148"/>
      <c r="KK51" s="148"/>
      <c r="KL51" s="148"/>
      <c r="KM51" s="148"/>
      <c r="KN51" s="148"/>
      <c r="KO51" s="148"/>
      <c r="KP51" s="148"/>
      <c r="KQ51" s="148"/>
      <c r="KR51" s="148"/>
      <c r="KS51" s="148"/>
      <c r="KT51" s="148"/>
      <c r="KU51" s="148"/>
      <c r="KV51" s="148"/>
      <c r="KW51" s="148"/>
      <c r="KX51" s="148"/>
      <c r="KY51" s="148"/>
      <c r="KZ51" s="148"/>
      <c r="LA51" s="148"/>
      <c r="LB51" s="148"/>
      <c r="LC51" s="148"/>
      <c r="LD51" s="148"/>
      <c r="LE51" s="148"/>
      <c r="LF51" s="148"/>
      <c r="LG51" s="148"/>
      <c r="LH51" s="148"/>
      <c r="LI51" s="148"/>
      <c r="LJ51" s="148"/>
      <c r="LK51" s="148"/>
      <c r="LL51" s="148"/>
      <c r="LM51" s="148"/>
      <c r="LN51" s="148"/>
      <c r="LO51" s="148"/>
      <c r="LP51" s="149"/>
    </row>
    <row r="52" spans="1:337" ht="33.75" customHeight="1" thickBot="1" x14ac:dyDescent="0.25">
      <c r="J52" s="185">
        <v>656</v>
      </c>
      <c r="K52" s="186"/>
      <c r="L52" s="186"/>
      <c r="M52" s="186"/>
      <c r="N52" s="186"/>
      <c r="O52" s="186"/>
      <c r="P52" s="186"/>
      <c r="Q52" s="186"/>
      <c r="R52" s="195" t="str">
        <f>IF('基礎入力シート　硬筆'!C657="", "", '基礎入力シート　硬筆'!C657)</f>
        <v/>
      </c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7"/>
      <c r="BG52" s="188" t="str">
        <f>IF('基礎入力シート　硬筆'!B657="", "", '基礎入力シート　硬筆'!B657)</f>
        <v/>
      </c>
      <c r="BH52" s="188"/>
      <c r="BI52" s="188"/>
      <c r="BJ52" s="188"/>
      <c r="BK52" s="188"/>
      <c r="BL52" s="188"/>
      <c r="BM52" s="18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86">
        <v>673</v>
      </c>
      <c r="DN52" s="186"/>
      <c r="DO52" s="186"/>
      <c r="DP52" s="186"/>
      <c r="DQ52" s="186"/>
      <c r="DR52" s="186"/>
      <c r="DS52" s="186"/>
      <c r="DT52" s="186"/>
      <c r="DU52" s="326" t="str">
        <f>IF('基礎入力シート　硬筆'!C674="", "", '基礎入力シート　硬筆'!C674)</f>
        <v/>
      </c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27"/>
      <c r="EL52" s="327"/>
      <c r="EM52" s="327"/>
      <c r="EN52" s="327"/>
      <c r="EO52" s="327"/>
      <c r="EP52" s="327"/>
      <c r="EQ52" s="327"/>
      <c r="ER52" s="327"/>
      <c r="ES52" s="327"/>
      <c r="ET52" s="327"/>
      <c r="EU52" s="327"/>
      <c r="EV52" s="327"/>
      <c r="EW52" s="327"/>
      <c r="EX52" s="327"/>
      <c r="EY52" s="327"/>
      <c r="EZ52" s="327"/>
      <c r="FA52" s="327"/>
      <c r="FB52" s="327"/>
      <c r="FC52" s="327"/>
      <c r="FD52" s="327"/>
      <c r="FE52" s="327"/>
      <c r="FF52" s="327"/>
      <c r="FG52" s="327"/>
      <c r="FH52" s="327"/>
      <c r="FI52" s="328"/>
      <c r="FJ52" s="329" t="str">
        <f>IF('基礎入力シート　硬筆'!B674="", "", '基礎入力シート　硬筆'!B674)</f>
        <v/>
      </c>
      <c r="FK52" s="330"/>
      <c r="FL52" s="330"/>
      <c r="FM52" s="330"/>
      <c r="FN52" s="330"/>
      <c r="FO52" s="330"/>
      <c r="FP52" s="331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90">
        <v>690</v>
      </c>
      <c r="HQ52" s="190"/>
      <c r="HR52" s="190"/>
      <c r="HS52" s="190"/>
      <c r="HT52" s="190"/>
      <c r="HU52" s="190"/>
      <c r="HV52" s="190"/>
      <c r="HW52" s="190"/>
      <c r="HX52" s="191" t="str">
        <f>IF('基礎入力シート　硬筆'!C691="", "", '基礎入力シート　硬筆'!C691)</f>
        <v/>
      </c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4" t="str">
        <f>IF('基礎入力シート　硬筆'!B691="", "", '基礎入力シート　硬筆'!B691)</f>
        <v/>
      </c>
      <c r="JN52" s="194"/>
      <c r="JO52" s="194"/>
      <c r="JP52" s="194"/>
      <c r="JQ52" s="194"/>
      <c r="JR52" s="194"/>
      <c r="JS52" s="194"/>
      <c r="JT52" s="153"/>
      <c r="JU52" s="153"/>
      <c r="JV52" s="153"/>
      <c r="JW52" s="153"/>
      <c r="JX52" s="153"/>
      <c r="JY52" s="153"/>
      <c r="JZ52" s="153"/>
      <c r="KA52" s="153"/>
      <c r="KB52" s="153"/>
      <c r="KC52" s="153"/>
      <c r="KD52" s="153"/>
      <c r="KE52" s="153"/>
      <c r="KF52" s="153"/>
      <c r="KG52" s="153"/>
      <c r="KH52" s="153"/>
      <c r="KI52" s="153"/>
      <c r="KJ52" s="153"/>
      <c r="KK52" s="153"/>
      <c r="KL52" s="153"/>
      <c r="KM52" s="153"/>
      <c r="KN52" s="153"/>
      <c r="KO52" s="153"/>
      <c r="KP52" s="153"/>
      <c r="KQ52" s="153"/>
      <c r="KR52" s="153"/>
      <c r="KS52" s="153"/>
      <c r="KT52" s="153"/>
      <c r="KU52" s="153"/>
      <c r="KV52" s="153"/>
      <c r="KW52" s="153"/>
      <c r="KX52" s="153"/>
      <c r="KY52" s="153"/>
      <c r="KZ52" s="153"/>
      <c r="LA52" s="153"/>
      <c r="LB52" s="153"/>
      <c r="LC52" s="153"/>
      <c r="LD52" s="153"/>
      <c r="LE52" s="153"/>
      <c r="LF52" s="153"/>
      <c r="LG52" s="153"/>
      <c r="LH52" s="153"/>
      <c r="LI52" s="153"/>
      <c r="LJ52" s="153"/>
      <c r="LK52" s="153"/>
      <c r="LL52" s="153"/>
      <c r="LM52" s="153"/>
      <c r="LN52" s="153"/>
      <c r="LO52" s="153"/>
      <c r="LP52" s="154"/>
    </row>
    <row r="53" spans="1:337" ht="33.75" customHeight="1" x14ac:dyDescent="0.2">
      <c r="J53" s="185">
        <v>657</v>
      </c>
      <c r="K53" s="186"/>
      <c r="L53" s="186"/>
      <c r="M53" s="186"/>
      <c r="N53" s="186"/>
      <c r="O53" s="186"/>
      <c r="P53" s="186"/>
      <c r="Q53" s="186"/>
      <c r="R53" s="195" t="str">
        <f>IF('基礎入力シート　硬筆'!C658="", "", '基礎入力シート　硬筆'!C658)</f>
        <v/>
      </c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7"/>
      <c r="BG53" s="188" t="str">
        <f>IF('基礎入力シート　硬筆'!B658="", "", '基礎入力シート　硬筆'!B658)</f>
        <v/>
      </c>
      <c r="BH53" s="188"/>
      <c r="BI53" s="188"/>
      <c r="BJ53" s="188"/>
      <c r="BK53" s="188"/>
      <c r="BL53" s="188"/>
      <c r="BM53" s="18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86">
        <v>674</v>
      </c>
      <c r="DN53" s="186"/>
      <c r="DO53" s="186"/>
      <c r="DP53" s="186"/>
      <c r="DQ53" s="186"/>
      <c r="DR53" s="186"/>
      <c r="DS53" s="186"/>
      <c r="DT53" s="186"/>
      <c r="DU53" s="326" t="str">
        <f>IF('基礎入力シート　硬筆'!C675="", "", '基礎入力シート　硬筆'!C675)</f>
        <v/>
      </c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27"/>
      <c r="EL53" s="327"/>
      <c r="EM53" s="327"/>
      <c r="EN53" s="327"/>
      <c r="EO53" s="327"/>
      <c r="EP53" s="327"/>
      <c r="EQ53" s="327"/>
      <c r="ER53" s="327"/>
      <c r="ES53" s="327"/>
      <c r="ET53" s="327"/>
      <c r="EU53" s="327"/>
      <c r="EV53" s="327"/>
      <c r="EW53" s="327"/>
      <c r="EX53" s="327"/>
      <c r="EY53" s="327"/>
      <c r="EZ53" s="327"/>
      <c r="FA53" s="327"/>
      <c r="FB53" s="327"/>
      <c r="FC53" s="327"/>
      <c r="FD53" s="327"/>
      <c r="FE53" s="327"/>
      <c r="FF53" s="327"/>
      <c r="FG53" s="327"/>
      <c r="FH53" s="327"/>
      <c r="FI53" s="328"/>
      <c r="FJ53" s="329" t="str">
        <f>IF('基礎入力シート　硬筆'!B675="", "", '基礎入力シート　硬筆'!B675)</f>
        <v/>
      </c>
      <c r="FK53" s="330"/>
      <c r="FL53" s="330"/>
      <c r="FM53" s="330"/>
      <c r="FN53" s="330"/>
      <c r="FO53" s="330"/>
      <c r="FP53" s="331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99">
        <v>691</v>
      </c>
      <c r="HQ53" s="199"/>
      <c r="HR53" s="199"/>
      <c r="HS53" s="199"/>
      <c r="HT53" s="199"/>
      <c r="HU53" s="199"/>
      <c r="HV53" s="199"/>
      <c r="HW53" s="199"/>
      <c r="HX53" s="200" t="str">
        <f>IF('基礎入力シート　硬筆'!C692="", "", '基礎入力シート　硬筆'!C692)</f>
        <v/>
      </c>
      <c r="HY53" s="200"/>
      <c r="HZ53" s="200"/>
      <c r="IA53" s="200"/>
      <c r="IB53" s="200"/>
      <c r="IC53" s="200"/>
      <c r="ID53" s="200"/>
      <c r="IE53" s="200"/>
      <c r="IF53" s="200"/>
      <c r="IG53" s="200"/>
      <c r="IH53" s="200"/>
      <c r="II53" s="200"/>
      <c r="IJ53" s="200"/>
      <c r="IK53" s="200"/>
      <c r="IL53" s="200"/>
      <c r="IM53" s="200"/>
      <c r="IN53" s="200"/>
      <c r="IO53" s="200"/>
      <c r="IP53" s="200"/>
      <c r="IQ53" s="200"/>
      <c r="IR53" s="200"/>
      <c r="IS53" s="200"/>
      <c r="IT53" s="200"/>
      <c r="IU53" s="200"/>
      <c r="IV53" s="200"/>
      <c r="IW53" s="200"/>
      <c r="IX53" s="200"/>
      <c r="IY53" s="200"/>
      <c r="IZ53" s="200"/>
      <c r="JA53" s="200"/>
      <c r="JB53" s="200"/>
      <c r="JC53" s="200"/>
      <c r="JD53" s="200"/>
      <c r="JE53" s="200"/>
      <c r="JF53" s="200"/>
      <c r="JG53" s="200"/>
      <c r="JH53" s="200"/>
      <c r="JI53" s="200"/>
      <c r="JJ53" s="200"/>
      <c r="JK53" s="200"/>
      <c r="JL53" s="200"/>
      <c r="JM53" s="201" t="str">
        <f>IF('基礎入力シート　硬筆'!B692="", "", '基礎入力シート　硬筆'!B692)</f>
        <v/>
      </c>
      <c r="JN53" s="201"/>
      <c r="JO53" s="201"/>
      <c r="JP53" s="201"/>
      <c r="JQ53" s="201"/>
      <c r="JR53" s="201"/>
      <c r="JS53" s="201"/>
      <c r="JT53" s="198"/>
      <c r="JU53" s="198"/>
      <c r="JV53" s="198"/>
      <c r="JW53" s="198"/>
      <c r="JX53" s="198"/>
      <c r="JY53" s="198"/>
      <c r="JZ53" s="198"/>
      <c r="KA53" s="198"/>
      <c r="KB53" s="198"/>
      <c r="KC53" s="198"/>
      <c r="KD53" s="198"/>
      <c r="KE53" s="198"/>
      <c r="KF53" s="198"/>
      <c r="KG53" s="198"/>
      <c r="KH53" s="198"/>
      <c r="KI53" s="198"/>
      <c r="KJ53" s="198"/>
      <c r="KK53" s="198"/>
      <c r="KL53" s="198"/>
      <c r="KM53" s="198"/>
      <c r="KN53" s="198"/>
      <c r="KO53" s="198"/>
      <c r="KP53" s="198"/>
      <c r="KQ53" s="198"/>
      <c r="KR53" s="198"/>
      <c r="KS53" s="198"/>
      <c r="KT53" s="198"/>
      <c r="KU53" s="198"/>
      <c r="KV53" s="198"/>
      <c r="KW53" s="198"/>
      <c r="KX53" s="198"/>
      <c r="KY53" s="198"/>
      <c r="KZ53" s="198"/>
      <c r="LA53" s="198"/>
      <c r="LB53" s="198"/>
      <c r="LC53" s="198"/>
      <c r="LD53" s="198"/>
      <c r="LE53" s="198"/>
      <c r="LF53" s="198"/>
      <c r="LG53" s="198"/>
      <c r="LH53" s="198"/>
      <c r="LI53" s="198"/>
      <c r="LJ53" s="198"/>
      <c r="LK53" s="198"/>
      <c r="LL53" s="198"/>
      <c r="LM53" s="198"/>
      <c r="LN53" s="198"/>
      <c r="LO53" s="198"/>
      <c r="LP53" s="203"/>
    </row>
    <row r="54" spans="1:337" ht="33.75" customHeight="1" x14ac:dyDescent="0.2">
      <c r="J54" s="185">
        <v>658</v>
      </c>
      <c r="K54" s="186"/>
      <c r="L54" s="186"/>
      <c r="M54" s="186"/>
      <c r="N54" s="186"/>
      <c r="O54" s="186"/>
      <c r="P54" s="186"/>
      <c r="Q54" s="186"/>
      <c r="R54" s="195" t="str">
        <f>IF('基礎入力シート　硬筆'!C659="", "", '基礎入力シート　硬筆'!C659)</f>
        <v/>
      </c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7"/>
      <c r="BG54" s="188" t="str">
        <f>IF('基礎入力シート　硬筆'!B659="", "", '基礎入力シート　硬筆'!B659)</f>
        <v/>
      </c>
      <c r="BH54" s="188"/>
      <c r="BI54" s="188"/>
      <c r="BJ54" s="188"/>
      <c r="BK54" s="188"/>
      <c r="BL54" s="188"/>
      <c r="BM54" s="18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86">
        <v>675</v>
      </c>
      <c r="DN54" s="186"/>
      <c r="DO54" s="186"/>
      <c r="DP54" s="186"/>
      <c r="DQ54" s="186"/>
      <c r="DR54" s="186"/>
      <c r="DS54" s="186"/>
      <c r="DT54" s="186"/>
      <c r="DU54" s="326" t="str">
        <f>IF('基礎入力シート　硬筆'!C676="", "", '基礎入力シート　硬筆'!C676)</f>
        <v/>
      </c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27"/>
      <c r="EL54" s="327"/>
      <c r="EM54" s="327"/>
      <c r="EN54" s="327"/>
      <c r="EO54" s="327"/>
      <c r="EP54" s="327"/>
      <c r="EQ54" s="327"/>
      <c r="ER54" s="327"/>
      <c r="ES54" s="327"/>
      <c r="ET54" s="327"/>
      <c r="EU54" s="327"/>
      <c r="EV54" s="327"/>
      <c r="EW54" s="327"/>
      <c r="EX54" s="327"/>
      <c r="EY54" s="327"/>
      <c r="EZ54" s="327"/>
      <c r="FA54" s="327"/>
      <c r="FB54" s="327"/>
      <c r="FC54" s="327"/>
      <c r="FD54" s="327"/>
      <c r="FE54" s="327"/>
      <c r="FF54" s="327"/>
      <c r="FG54" s="327"/>
      <c r="FH54" s="327"/>
      <c r="FI54" s="328"/>
      <c r="FJ54" s="329" t="str">
        <f>IF('基礎入力シート　硬筆'!B676="", "", '基礎入力シート　硬筆'!B676)</f>
        <v/>
      </c>
      <c r="FK54" s="330"/>
      <c r="FL54" s="330"/>
      <c r="FM54" s="330"/>
      <c r="FN54" s="330"/>
      <c r="FO54" s="330"/>
      <c r="FP54" s="331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86">
        <v>692</v>
      </c>
      <c r="HQ54" s="186"/>
      <c r="HR54" s="186"/>
      <c r="HS54" s="186"/>
      <c r="HT54" s="186"/>
      <c r="HU54" s="186"/>
      <c r="HV54" s="186"/>
      <c r="HW54" s="186"/>
      <c r="HX54" s="187" t="str">
        <f>IF('基礎入力シート　硬筆'!C693="", "", '基礎入力シート　硬筆'!C693)</f>
        <v/>
      </c>
      <c r="HY54" s="187"/>
      <c r="HZ54" s="187"/>
      <c r="IA54" s="187"/>
      <c r="IB54" s="187"/>
      <c r="IC54" s="187"/>
      <c r="ID54" s="187"/>
      <c r="IE54" s="187"/>
      <c r="IF54" s="187"/>
      <c r="IG54" s="187"/>
      <c r="IH54" s="187"/>
      <c r="II54" s="187"/>
      <c r="IJ54" s="187"/>
      <c r="IK54" s="187"/>
      <c r="IL54" s="187"/>
      <c r="IM54" s="187"/>
      <c r="IN54" s="187"/>
      <c r="IO54" s="187"/>
      <c r="IP54" s="187"/>
      <c r="IQ54" s="187"/>
      <c r="IR54" s="187"/>
      <c r="IS54" s="187"/>
      <c r="IT54" s="187"/>
      <c r="IU54" s="187"/>
      <c r="IV54" s="187"/>
      <c r="IW54" s="187"/>
      <c r="IX54" s="187"/>
      <c r="IY54" s="187"/>
      <c r="IZ54" s="187"/>
      <c r="JA54" s="187"/>
      <c r="JB54" s="187"/>
      <c r="JC54" s="187"/>
      <c r="JD54" s="187"/>
      <c r="JE54" s="187"/>
      <c r="JF54" s="187"/>
      <c r="JG54" s="187"/>
      <c r="JH54" s="187"/>
      <c r="JI54" s="187"/>
      <c r="JJ54" s="187"/>
      <c r="JK54" s="187"/>
      <c r="JL54" s="187"/>
      <c r="JM54" s="188" t="str">
        <f>IF('基礎入力シート　硬筆'!B693="", "", '基礎入力シート　硬筆'!B693)</f>
        <v/>
      </c>
      <c r="JN54" s="188"/>
      <c r="JO54" s="188"/>
      <c r="JP54" s="188"/>
      <c r="JQ54" s="188"/>
      <c r="JR54" s="188"/>
      <c r="JS54" s="188"/>
      <c r="JT54" s="148"/>
      <c r="JU54" s="148"/>
      <c r="JV54" s="148"/>
      <c r="JW54" s="148"/>
      <c r="JX54" s="148"/>
      <c r="JY54" s="148"/>
      <c r="JZ54" s="148"/>
      <c r="KA54" s="148"/>
      <c r="KB54" s="148"/>
      <c r="KC54" s="148"/>
      <c r="KD54" s="148"/>
      <c r="KE54" s="148"/>
      <c r="KF54" s="148"/>
      <c r="KG54" s="148"/>
      <c r="KH54" s="148"/>
      <c r="KI54" s="148"/>
      <c r="KJ54" s="148"/>
      <c r="KK54" s="148"/>
      <c r="KL54" s="148"/>
      <c r="KM54" s="148"/>
      <c r="KN54" s="148"/>
      <c r="KO54" s="148"/>
      <c r="KP54" s="148"/>
      <c r="KQ54" s="148"/>
      <c r="KR54" s="148"/>
      <c r="KS54" s="148"/>
      <c r="KT54" s="148"/>
      <c r="KU54" s="148"/>
      <c r="KV54" s="148"/>
      <c r="KW54" s="148"/>
      <c r="KX54" s="148"/>
      <c r="KY54" s="148"/>
      <c r="KZ54" s="148"/>
      <c r="LA54" s="148"/>
      <c r="LB54" s="148"/>
      <c r="LC54" s="148"/>
      <c r="LD54" s="148"/>
      <c r="LE54" s="148"/>
      <c r="LF54" s="148"/>
      <c r="LG54" s="148"/>
      <c r="LH54" s="148"/>
      <c r="LI54" s="148"/>
      <c r="LJ54" s="148"/>
      <c r="LK54" s="148"/>
      <c r="LL54" s="148"/>
      <c r="LM54" s="148"/>
      <c r="LN54" s="148"/>
      <c r="LO54" s="148"/>
      <c r="LP54" s="149"/>
    </row>
    <row r="55" spans="1:337" ht="33.75" customHeight="1" x14ac:dyDescent="0.2">
      <c r="J55" s="185">
        <v>659</v>
      </c>
      <c r="K55" s="186"/>
      <c r="L55" s="186"/>
      <c r="M55" s="186"/>
      <c r="N55" s="186"/>
      <c r="O55" s="186"/>
      <c r="P55" s="186"/>
      <c r="Q55" s="186"/>
      <c r="R55" s="195" t="str">
        <f>IF('基礎入力シート　硬筆'!C660="", "", '基礎入力シート　硬筆'!C660)</f>
        <v/>
      </c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7"/>
      <c r="BG55" s="188" t="str">
        <f>IF('基礎入力シート　硬筆'!B660="", "", '基礎入力シート　硬筆'!B660)</f>
        <v/>
      </c>
      <c r="BH55" s="188"/>
      <c r="BI55" s="188"/>
      <c r="BJ55" s="188"/>
      <c r="BK55" s="188"/>
      <c r="BL55" s="188"/>
      <c r="BM55" s="18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86">
        <v>676</v>
      </c>
      <c r="DN55" s="186"/>
      <c r="DO55" s="186"/>
      <c r="DP55" s="186"/>
      <c r="DQ55" s="186"/>
      <c r="DR55" s="186"/>
      <c r="DS55" s="186"/>
      <c r="DT55" s="186"/>
      <c r="DU55" s="326" t="str">
        <f>IF('基礎入力シート　硬筆'!C677="", "", '基礎入力シート　硬筆'!C677)</f>
        <v/>
      </c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27"/>
      <c r="EL55" s="327"/>
      <c r="EM55" s="327"/>
      <c r="EN55" s="327"/>
      <c r="EO55" s="327"/>
      <c r="EP55" s="327"/>
      <c r="EQ55" s="327"/>
      <c r="ER55" s="327"/>
      <c r="ES55" s="327"/>
      <c r="ET55" s="327"/>
      <c r="EU55" s="327"/>
      <c r="EV55" s="327"/>
      <c r="EW55" s="327"/>
      <c r="EX55" s="327"/>
      <c r="EY55" s="327"/>
      <c r="EZ55" s="327"/>
      <c r="FA55" s="327"/>
      <c r="FB55" s="327"/>
      <c r="FC55" s="327"/>
      <c r="FD55" s="327"/>
      <c r="FE55" s="327"/>
      <c r="FF55" s="327"/>
      <c r="FG55" s="327"/>
      <c r="FH55" s="327"/>
      <c r="FI55" s="328"/>
      <c r="FJ55" s="329" t="str">
        <f>IF('基礎入力シート　硬筆'!B677="", "", '基礎入力シート　硬筆'!B677)</f>
        <v/>
      </c>
      <c r="FK55" s="330"/>
      <c r="FL55" s="330"/>
      <c r="FM55" s="330"/>
      <c r="FN55" s="330"/>
      <c r="FO55" s="330"/>
      <c r="FP55" s="331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86">
        <v>693</v>
      </c>
      <c r="HQ55" s="186"/>
      <c r="HR55" s="186"/>
      <c r="HS55" s="186"/>
      <c r="HT55" s="186"/>
      <c r="HU55" s="186"/>
      <c r="HV55" s="186"/>
      <c r="HW55" s="186"/>
      <c r="HX55" s="187" t="str">
        <f>IF('基礎入力シート　硬筆'!C694="", "", '基礎入力シート　硬筆'!C694)</f>
        <v/>
      </c>
      <c r="HY55" s="187"/>
      <c r="HZ55" s="187"/>
      <c r="IA55" s="187"/>
      <c r="IB55" s="187"/>
      <c r="IC55" s="187"/>
      <c r="ID55" s="187"/>
      <c r="IE55" s="187"/>
      <c r="IF55" s="187"/>
      <c r="IG55" s="187"/>
      <c r="IH55" s="187"/>
      <c r="II55" s="187"/>
      <c r="IJ55" s="187"/>
      <c r="IK55" s="187"/>
      <c r="IL55" s="187"/>
      <c r="IM55" s="187"/>
      <c r="IN55" s="187"/>
      <c r="IO55" s="187"/>
      <c r="IP55" s="187"/>
      <c r="IQ55" s="187"/>
      <c r="IR55" s="187"/>
      <c r="IS55" s="187"/>
      <c r="IT55" s="187"/>
      <c r="IU55" s="187"/>
      <c r="IV55" s="187"/>
      <c r="IW55" s="187"/>
      <c r="IX55" s="187"/>
      <c r="IY55" s="187"/>
      <c r="IZ55" s="187"/>
      <c r="JA55" s="187"/>
      <c r="JB55" s="187"/>
      <c r="JC55" s="187"/>
      <c r="JD55" s="187"/>
      <c r="JE55" s="187"/>
      <c r="JF55" s="187"/>
      <c r="JG55" s="187"/>
      <c r="JH55" s="187"/>
      <c r="JI55" s="187"/>
      <c r="JJ55" s="187"/>
      <c r="JK55" s="187"/>
      <c r="JL55" s="187"/>
      <c r="JM55" s="188" t="str">
        <f>IF('基礎入力シート　硬筆'!B694="", "", '基礎入力シート　硬筆'!B694)</f>
        <v/>
      </c>
      <c r="JN55" s="188"/>
      <c r="JO55" s="188"/>
      <c r="JP55" s="188"/>
      <c r="JQ55" s="188"/>
      <c r="JR55" s="188"/>
      <c r="JS55" s="188"/>
      <c r="JT55" s="148"/>
      <c r="JU55" s="148"/>
      <c r="JV55" s="148"/>
      <c r="JW55" s="148"/>
      <c r="JX55" s="148"/>
      <c r="JY55" s="148"/>
      <c r="JZ55" s="148"/>
      <c r="KA55" s="148"/>
      <c r="KB55" s="148"/>
      <c r="KC55" s="148"/>
      <c r="KD55" s="148"/>
      <c r="KE55" s="148"/>
      <c r="KF55" s="148"/>
      <c r="KG55" s="148"/>
      <c r="KH55" s="148"/>
      <c r="KI55" s="148"/>
      <c r="KJ55" s="148"/>
      <c r="KK55" s="148"/>
      <c r="KL55" s="148"/>
      <c r="KM55" s="148"/>
      <c r="KN55" s="148"/>
      <c r="KO55" s="148"/>
      <c r="KP55" s="148"/>
      <c r="KQ55" s="148"/>
      <c r="KR55" s="148"/>
      <c r="KS55" s="148"/>
      <c r="KT55" s="148"/>
      <c r="KU55" s="148"/>
      <c r="KV55" s="148"/>
      <c r="KW55" s="148"/>
      <c r="KX55" s="148"/>
      <c r="KY55" s="148"/>
      <c r="KZ55" s="148"/>
      <c r="LA55" s="148"/>
      <c r="LB55" s="148"/>
      <c r="LC55" s="148"/>
      <c r="LD55" s="148"/>
      <c r="LE55" s="148"/>
      <c r="LF55" s="148"/>
      <c r="LG55" s="148"/>
      <c r="LH55" s="148"/>
      <c r="LI55" s="148"/>
      <c r="LJ55" s="148"/>
      <c r="LK55" s="148"/>
      <c r="LL55" s="148"/>
      <c r="LM55" s="148"/>
      <c r="LN55" s="148"/>
      <c r="LO55" s="148"/>
      <c r="LP55" s="149"/>
    </row>
    <row r="56" spans="1:337" ht="33.75" customHeight="1" thickBot="1" x14ac:dyDescent="0.25">
      <c r="J56" s="213">
        <v>660</v>
      </c>
      <c r="K56" s="190"/>
      <c r="L56" s="190"/>
      <c r="M56" s="190"/>
      <c r="N56" s="190"/>
      <c r="O56" s="190"/>
      <c r="P56" s="190"/>
      <c r="Q56" s="190"/>
      <c r="R56" s="187" t="str">
        <f>IF('基礎入力シート　硬筆'!C661="", "", '基礎入力シート　硬筆'!C661)</f>
        <v/>
      </c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8" t="str">
        <f>IF('基礎入力シート　硬筆'!B661="", "", '基礎入力シート　硬筆'!B661)</f>
        <v/>
      </c>
      <c r="BH56" s="188"/>
      <c r="BI56" s="188"/>
      <c r="BJ56" s="188"/>
      <c r="BK56" s="188"/>
      <c r="BL56" s="188"/>
      <c r="BM56" s="18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86">
        <v>677</v>
      </c>
      <c r="DN56" s="186"/>
      <c r="DO56" s="186"/>
      <c r="DP56" s="186"/>
      <c r="DQ56" s="186"/>
      <c r="DR56" s="186"/>
      <c r="DS56" s="186"/>
      <c r="DT56" s="186"/>
      <c r="DU56" s="326" t="str">
        <f>IF('基礎入力シート　硬筆'!C678="", "", '基礎入力シート　硬筆'!C678)</f>
        <v/>
      </c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27"/>
      <c r="EL56" s="327"/>
      <c r="EM56" s="327"/>
      <c r="EN56" s="327"/>
      <c r="EO56" s="327"/>
      <c r="EP56" s="327"/>
      <c r="EQ56" s="327"/>
      <c r="ER56" s="327"/>
      <c r="ES56" s="327"/>
      <c r="ET56" s="327"/>
      <c r="EU56" s="327"/>
      <c r="EV56" s="327"/>
      <c r="EW56" s="327"/>
      <c r="EX56" s="327"/>
      <c r="EY56" s="327"/>
      <c r="EZ56" s="327"/>
      <c r="FA56" s="327"/>
      <c r="FB56" s="327"/>
      <c r="FC56" s="327"/>
      <c r="FD56" s="327"/>
      <c r="FE56" s="327"/>
      <c r="FF56" s="327"/>
      <c r="FG56" s="327"/>
      <c r="FH56" s="327"/>
      <c r="FI56" s="328"/>
      <c r="FJ56" s="329" t="str">
        <f>IF('基礎入力シート　硬筆'!B678="", "", '基礎入力シート　硬筆'!B678)</f>
        <v/>
      </c>
      <c r="FK56" s="330"/>
      <c r="FL56" s="330"/>
      <c r="FM56" s="330"/>
      <c r="FN56" s="330"/>
      <c r="FO56" s="330"/>
      <c r="FP56" s="331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86">
        <v>694</v>
      </c>
      <c r="HQ56" s="186"/>
      <c r="HR56" s="186"/>
      <c r="HS56" s="186"/>
      <c r="HT56" s="186"/>
      <c r="HU56" s="186"/>
      <c r="HV56" s="186"/>
      <c r="HW56" s="186"/>
      <c r="HX56" s="187" t="str">
        <f>IF('基礎入力シート　硬筆'!C695="", "", '基礎入力シート　硬筆'!C695)</f>
        <v/>
      </c>
      <c r="HY56" s="187"/>
      <c r="HZ56" s="187"/>
      <c r="IA56" s="187"/>
      <c r="IB56" s="187"/>
      <c r="IC56" s="187"/>
      <c r="ID56" s="187"/>
      <c r="IE56" s="187"/>
      <c r="IF56" s="187"/>
      <c r="IG56" s="187"/>
      <c r="IH56" s="187"/>
      <c r="II56" s="187"/>
      <c r="IJ56" s="187"/>
      <c r="IK56" s="187"/>
      <c r="IL56" s="187"/>
      <c r="IM56" s="187"/>
      <c r="IN56" s="187"/>
      <c r="IO56" s="187"/>
      <c r="IP56" s="187"/>
      <c r="IQ56" s="187"/>
      <c r="IR56" s="187"/>
      <c r="IS56" s="187"/>
      <c r="IT56" s="187"/>
      <c r="IU56" s="187"/>
      <c r="IV56" s="187"/>
      <c r="IW56" s="187"/>
      <c r="IX56" s="187"/>
      <c r="IY56" s="187"/>
      <c r="IZ56" s="187"/>
      <c r="JA56" s="187"/>
      <c r="JB56" s="187"/>
      <c r="JC56" s="187"/>
      <c r="JD56" s="187"/>
      <c r="JE56" s="187"/>
      <c r="JF56" s="187"/>
      <c r="JG56" s="187"/>
      <c r="JH56" s="187"/>
      <c r="JI56" s="187"/>
      <c r="JJ56" s="187"/>
      <c r="JK56" s="187"/>
      <c r="JL56" s="187"/>
      <c r="JM56" s="188" t="str">
        <f>IF('基礎入力シート　硬筆'!B695="", "", '基礎入力シート　硬筆'!B695)</f>
        <v/>
      </c>
      <c r="JN56" s="188"/>
      <c r="JO56" s="188"/>
      <c r="JP56" s="188"/>
      <c r="JQ56" s="188"/>
      <c r="JR56" s="188"/>
      <c r="JS56" s="188"/>
      <c r="JT56" s="148"/>
      <c r="JU56" s="148"/>
      <c r="JV56" s="148"/>
      <c r="JW56" s="148"/>
      <c r="JX56" s="148"/>
      <c r="JY56" s="148"/>
      <c r="JZ56" s="148"/>
      <c r="KA56" s="148"/>
      <c r="KB56" s="148"/>
      <c r="KC56" s="148"/>
      <c r="KD56" s="148"/>
      <c r="KE56" s="148"/>
      <c r="KF56" s="148"/>
      <c r="KG56" s="148"/>
      <c r="KH56" s="148"/>
      <c r="KI56" s="148"/>
      <c r="KJ56" s="148"/>
      <c r="KK56" s="148"/>
      <c r="KL56" s="148"/>
      <c r="KM56" s="148"/>
      <c r="KN56" s="148"/>
      <c r="KO56" s="148"/>
      <c r="KP56" s="148"/>
      <c r="KQ56" s="148"/>
      <c r="KR56" s="148"/>
      <c r="KS56" s="148"/>
      <c r="KT56" s="148"/>
      <c r="KU56" s="148"/>
      <c r="KV56" s="148"/>
      <c r="KW56" s="148"/>
      <c r="KX56" s="148"/>
      <c r="KY56" s="148"/>
      <c r="KZ56" s="148"/>
      <c r="LA56" s="148"/>
      <c r="LB56" s="148"/>
      <c r="LC56" s="148"/>
      <c r="LD56" s="148"/>
      <c r="LE56" s="148"/>
      <c r="LF56" s="148"/>
      <c r="LG56" s="148"/>
      <c r="LH56" s="148"/>
      <c r="LI56" s="148"/>
      <c r="LJ56" s="148"/>
      <c r="LK56" s="148"/>
      <c r="LL56" s="148"/>
      <c r="LM56" s="148"/>
      <c r="LN56" s="148"/>
      <c r="LO56" s="148"/>
      <c r="LP56" s="149"/>
    </row>
    <row r="57" spans="1:337" ht="34.5" customHeight="1" x14ac:dyDescent="0.2">
      <c r="J57" s="209">
        <v>661</v>
      </c>
      <c r="K57" s="199"/>
      <c r="L57" s="199"/>
      <c r="M57" s="199"/>
      <c r="N57" s="199"/>
      <c r="O57" s="199"/>
      <c r="P57" s="199"/>
      <c r="Q57" s="199"/>
      <c r="R57" s="207" t="str">
        <f>IF('基礎入力シート　硬筆'!C662="", "", '基礎入力シート　硬筆'!C662)</f>
        <v/>
      </c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8" t="str">
        <f>IF('基礎入力シート　硬筆'!B662="", "", '基礎入力シート　硬筆'!B662)</f>
        <v/>
      </c>
      <c r="BH57" s="208"/>
      <c r="BI57" s="208"/>
      <c r="BJ57" s="208"/>
      <c r="BK57" s="208"/>
      <c r="BL57" s="208"/>
      <c r="BM57" s="208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48"/>
      <c r="DL57" s="148"/>
      <c r="DM57" s="186">
        <v>678</v>
      </c>
      <c r="DN57" s="186"/>
      <c r="DO57" s="186"/>
      <c r="DP57" s="186"/>
      <c r="DQ57" s="186"/>
      <c r="DR57" s="186"/>
      <c r="DS57" s="186"/>
      <c r="DT57" s="186"/>
      <c r="DU57" s="326" t="str">
        <f>IF('基礎入力シート　硬筆'!C679="", "", '基礎入力シート　硬筆'!C679)</f>
        <v/>
      </c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27"/>
      <c r="EL57" s="327"/>
      <c r="EM57" s="327"/>
      <c r="EN57" s="327"/>
      <c r="EO57" s="327"/>
      <c r="EP57" s="327"/>
      <c r="EQ57" s="327"/>
      <c r="ER57" s="327"/>
      <c r="ES57" s="327"/>
      <c r="ET57" s="327"/>
      <c r="EU57" s="327"/>
      <c r="EV57" s="327"/>
      <c r="EW57" s="327"/>
      <c r="EX57" s="327"/>
      <c r="EY57" s="327"/>
      <c r="EZ57" s="327"/>
      <c r="FA57" s="327"/>
      <c r="FB57" s="327"/>
      <c r="FC57" s="327"/>
      <c r="FD57" s="327"/>
      <c r="FE57" s="327"/>
      <c r="FF57" s="327"/>
      <c r="FG57" s="327"/>
      <c r="FH57" s="327"/>
      <c r="FI57" s="328"/>
      <c r="FJ57" s="329" t="str">
        <f>IF('基礎入力シート　硬筆'!B679="", "", '基礎入力シート　硬筆'!B679)</f>
        <v/>
      </c>
      <c r="FK57" s="330"/>
      <c r="FL57" s="330"/>
      <c r="FM57" s="330"/>
      <c r="FN57" s="330"/>
      <c r="FO57" s="330"/>
      <c r="FP57" s="331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86">
        <v>695</v>
      </c>
      <c r="HQ57" s="186"/>
      <c r="HR57" s="186"/>
      <c r="HS57" s="186"/>
      <c r="HT57" s="186"/>
      <c r="HU57" s="186"/>
      <c r="HV57" s="186"/>
      <c r="HW57" s="186"/>
      <c r="HX57" s="187" t="str">
        <f>IF('基礎入力シート　硬筆'!C696="", "", '基礎入力シート　硬筆'!C696)</f>
        <v/>
      </c>
      <c r="HY57" s="187"/>
      <c r="HZ57" s="187"/>
      <c r="IA57" s="187"/>
      <c r="IB57" s="187"/>
      <c r="IC57" s="187"/>
      <c r="ID57" s="187"/>
      <c r="IE57" s="187"/>
      <c r="IF57" s="187"/>
      <c r="IG57" s="187"/>
      <c r="IH57" s="187"/>
      <c r="II57" s="187"/>
      <c r="IJ57" s="187"/>
      <c r="IK57" s="187"/>
      <c r="IL57" s="187"/>
      <c r="IM57" s="187"/>
      <c r="IN57" s="187"/>
      <c r="IO57" s="187"/>
      <c r="IP57" s="187"/>
      <c r="IQ57" s="187"/>
      <c r="IR57" s="187"/>
      <c r="IS57" s="187"/>
      <c r="IT57" s="187"/>
      <c r="IU57" s="187"/>
      <c r="IV57" s="187"/>
      <c r="IW57" s="187"/>
      <c r="IX57" s="187"/>
      <c r="IY57" s="187"/>
      <c r="IZ57" s="187"/>
      <c r="JA57" s="187"/>
      <c r="JB57" s="187"/>
      <c r="JC57" s="187"/>
      <c r="JD57" s="187"/>
      <c r="JE57" s="187"/>
      <c r="JF57" s="187"/>
      <c r="JG57" s="187"/>
      <c r="JH57" s="187"/>
      <c r="JI57" s="187"/>
      <c r="JJ57" s="187"/>
      <c r="JK57" s="187"/>
      <c r="JL57" s="187"/>
      <c r="JM57" s="188" t="str">
        <f>IF('基礎入力シート　硬筆'!B696="", "", '基礎入力シート　硬筆'!B696)</f>
        <v/>
      </c>
      <c r="JN57" s="188"/>
      <c r="JO57" s="188"/>
      <c r="JP57" s="188"/>
      <c r="JQ57" s="188"/>
      <c r="JR57" s="188"/>
      <c r="JS57" s="188"/>
      <c r="JT57" s="148"/>
      <c r="JU57" s="148"/>
      <c r="JV57" s="148"/>
      <c r="JW57" s="148"/>
      <c r="JX57" s="148"/>
      <c r="JY57" s="148"/>
      <c r="JZ57" s="148"/>
      <c r="KA57" s="148"/>
      <c r="KB57" s="148"/>
      <c r="KC57" s="148"/>
      <c r="KD57" s="148"/>
      <c r="KE57" s="148"/>
      <c r="KF57" s="148"/>
      <c r="KG57" s="148"/>
      <c r="KH57" s="148"/>
      <c r="KI57" s="148"/>
      <c r="KJ57" s="148"/>
      <c r="KK57" s="148"/>
      <c r="KL57" s="148"/>
      <c r="KM57" s="148"/>
      <c r="KN57" s="148"/>
      <c r="KO57" s="148"/>
      <c r="KP57" s="148"/>
      <c r="KQ57" s="148"/>
      <c r="KR57" s="148"/>
      <c r="KS57" s="148"/>
      <c r="KT57" s="148"/>
      <c r="KU57" s="148"/>
      <c r="KV57" s="148"/>
      <c r="KW57" s="148"/>
      <c r="KX57" s="148"/>
      <c r="KY57" s="148"/>
      <c r="KZ57" s="148"/>
      <c r="LA57" s="148"/>
      <c r="LB57" s="148"/>
      <c r="LC57" s="148"/>
      <c r="LD57" s="148"/>
      <c r="LE57" s="148"/>
      <c r="LF57" s="148"/>
      <c r="LG57" s="148"/>
      <c r="LH57" s="148"/>
      <c r="LI57" s="148"/>
      <c r="LJ57" s="148"/>
      <c r="LK57" s="148"/>
      <c r="LL57" s="148"/>
      <c r="LM57" s="148"/>
      <c r="LN57" s="148"/>
      <c r="LO57" s="148"/>
      <c r="LP57" s="149"/>
    </row>
    <row r="58" spans="1:337" ht="34.5" customHeight="1" x14ac:dyDescent="0.2">
      <c r="J58" s="185">
        <v>662</v>
      </c>
      <c r="K58" s="186"/>
      <c r="L58" s="186"/>
      <c r="M58" s="186"/>
      <c r="N58" s="186"/>
      <c r="O58" s="186"/>
      <c r="P58" s="186"/>
      <c r="Q58" s="186"/>
      <c r="R58" s="200" t="str">
        <f>IF('基礎入力シート　硬筆'!C663="", "", '基礎入力シート　硬筆'!C663)</f>
        <v/>
      </c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1" t="str">
        <f>IF('基礎入力シート　硬筆'!B663="", "", '基礎入力シート　硬筆'!B663)</f>
        <v/>
      </c>
      <c r="BH58" s="201"/>
      <c r="BI58" s="201"/>
      <c r="BJ58" s="201"/>
      <c r="BK58" s="201"/>
      <c r="BL58" s="201"/>
      <c r="BM58" s="201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48"/>
      <c r="DL58" s="148"/>
      <c r="DM58" s="186">
        <v>679</v>
      </c>
      <c r="DN58" s="186"/>
      <c r="DO58" s="186"/>
      <c r="DP58" s="186"/>
      <c r="DQ58" s="186"/>
      <c r="DR58" s="186"/>
      <c r="DS58" s="186"/>
      <c r="DT58" s="186"/>
      <c r="DU58" s="326" t="str">
        <f>IF('基礎入力シート　硬筆'!C680="", "", '基礎入力シート　硬筆'!C680)</f>
        <v/>
      </c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27"/>
      <c r="EL58" s="327"/>
      <c r="EM58" s="327"/>
      <c r="EN58" s="327"/>
      <c r="EO58" s="327"/>
      <c r="EP58" s="327"/>
      <c r="EQ58" s="327"/>
      <c r="ER58" s="327"/>
      <c r="ES58" s="327"/>
      <c r="ET58" s="327"/>
      <c r="EU58" s="327"/>
      <c r="EV58" s="327"/>
      <c r="EW58" s="327"/>
      <c r="EX58" s="327"/>
      <c r="EY58" s="327"/>
      <c r="EZ58" s="327"/>
      <c r="FA58" s="327"/>
      <c r="FB58" s="327"/>
      <c r="FC58" s="327"/>
      <c r="FD58" s="327"/>
      <c r="FE58" s="327"/>
      <c r="FF58" s="327"/>
      <c r="FG58" s="327"/>
      <c r="FH58" s="327"/>
      <c r="FI58" s="328"/>
      <c r="FJ58" s="329" t="str">
        <f>IF('基礎入力シート　硬筆'!B680="", "", '基礎入力シート　硬筆'!B680)</f>
        <v/>
      </c>
      <c r="FK58" s="330"/>
      <c r="FL58" s="330"/>
      <c r="FM58" s="330"/>
      <c r="FN58" s="330"/>
      <c r="FO58" s="330"/>
      <c r="FP58" s="331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86">
        <v>696</v>
      </c>
      <c r="HQ58" s="186"/>
      <c r="HR58" s="186"/>
      <c r="HS58" s="186"/>
      <c r="HT58" s="186"/>
      <c r="HU58" s="186"/>
      <c r="HV58" s="186"/>
      <c r="HW58" s="186"/>
      <c r="HX58" s="187" t="str">
        <f>IF('基礎入力シート　硬筆'!C697="", "", '基礎入力シート　硬筆'!C697)</f>
        <v/>
      </c>
      <c r="HY58" s="187"/>
      <c r="HZ58" s="187"/>
      <c r="IA58" s="187"/>
      <c r="IB58" s="187"/>
      <c r="IC58" s="187"/>
      <c r="ID58" s="187"/>
      <c r="IE58" s="187"/>
      <c r="IF58" s="187"/>
      <c r="IG58" s="187"/>
      <c r="IH58" s="187"/>
      <c r="II58" s="187"/>
      <c r="IJ58" s="187"/>
      <c r="IK58" s="187"/>
      <c r="IL58" s="187"/>
      <c r="IM58" s="187"/>
      <c r="IN58" s="187"/>
      <c r="IO58" s="187"/>
      <c r="IP58" s="187"/>
      <c r="IQ58" s="187"/>
      <c r="IR58" s="187"/>
      <c r="IS58" s="187"/>
      <c r="IT58" s="187"/>
      <c r="IU58" s="187"/>
      <c r="IV58" s="187"/>
      <c r="IW58" s="187"/>
      <c r="IX58" s="187"/>
      <c r="IY58" s="187"/>
      <c r="IZ58" s="187"/>
      <c r="JA58" s="187"/>
      <c r="JB58" s="187"/>
      <c r="JC58" s="187"/>
      <c r="JD58" s="187"/>
      <c r="JE58" s="187"/>
      <c r="JF58" s="187"/>
      <c r="JG58" s="187"/>
      <c r="JH58" s="187"/>
      <c r="JI58" s="187"/>
      <c r="JJ58" s="187"/>
      <c r="JK58" s="187"/>
      <c r="JL58" s="187"/>
      <c r="JM58" s="188" t="str">
        <f>IF('基礎入力シート　硬筆'!B697="", "", '基礎入力シート　硬筆'!B697)</f>
        <v/>
      </c>
      <c r="JN58" s="188"/>
      <c r="JO58" s="188"/>
      <c r="JP58" s="188"/>
      <c r="JQ58" s="188"/>
      <c r="JR58" s="188"/>
      <c r="JS58" s="188"/>
      <c r="JT58" s="148"/>
      <c r="JU58" s="148"/>
      <c r="JV58" s="148"/>
      <c r="JW58" s="148"/>
      <c r="JX58" s="148"/>
      <c r="JY58" s="148"/>
      <c r="JZ58" s="148"/>
      <c r="KA58" s="148"/>
      <c r="KB58" s="148"/>
      <c r="KC58" s="148"/>
      <c r="KD58" s="148"/>
      <c r="KE58" s="148"/>
      <c r="KF58" s="148"/>
      <c r="KG58" s="148"/>
      <c r="KH58" s="148"/>
      <c r="KI58" s="148"/>
      <c r="KJ58" s="148"/>
      <c r="KK58" s="148"/>
      <c r="KL58" s="148"/>
      <c r="KM58" s="148"/>
      <c r="KN58" s="148"/>
      <c r="KO58" s="148"/>
      <c r="KP58" s="148"/>
      <c r="KQ58" s="148"/>
      <c r="KR58" s="148"/>
      <c r="KS58" s="148"/>
      <c r="KT58" s="148"/>
      <c r="KU58" s="148"/>
      <c r="KV58" s="148"/>
      <c r="KW58" s="148"/>
      <c r="KX58" s="148"/>
      <c r="KY58" s="148"/>
      <c r="KZ58" s="148"/>
      <c r="LA58" s="148"/>
      <c r="LB58" s="148"/>
      <c r="LC58" s="148"/>
      <c r="LD58" s="148"/>
      <c r="LE58" s="148"/>
      <c r="LF58" s="148"/>
      <c r="LG58" s="148"/>
      <c r="LH58" s="148"/>
      <c r="LI58" s="148"/>
      <c r="LJ58" s="148"/>
      <c r="LK58" s="148"/>
      <c r="LL58" s="148"/>
      <c r="LM58" s="148"/>
      <c r="LN58" s="148"/>
      <c r="LO58" s="148"/>
      <c r="LP58" s="149"/>
    </row>
    <row r="59" spans="1:337" ht="34.5" customHeight="1" thickBot="1" x14ac:dyDescent="0.25">
      <c r="J59" s="185">
        <v>663</v>
      </c>
      <c r="K59" s="186"/>
      <c r="L59" s="186"/>
      <c r="M59" s="186"/>
      <c r="N59" s="186"/>
      <c r="O59" s="186"/>
      <c r="P59" s="186"/>
      <c r="Q59" s="186"/>
      <c r="R59" s="187" t="str">
        <f>IF('基礎入力シート　硬筆'!C664="", "", '基礎入力シート　硬筆'!C664)</f>
        <v/>
      </c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8" t="str">
        <f>IF('基礎入力シート　硬筆'!B664="", "", '基礎入力シート　硬筆'!B664)</f>
        <v/>
      </c>
      <c r="BH59" s="188"/>
      <c r="BI59" s="188"/>
      <c r="BJ59" s="188"/>
      <c r="BK59" s="188"/>
      <c r="BL59" s="188"/>
      <c r="BM59" s="18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90">
        <v>680</v>
      </c>
      <c r="DN59" s="190"/>
      <c r="DO59" s="190"/>
      <c r="DP59" s="190"/>
      <c r="DQ59" s="190"/>
      <c r="DR59" s="190"/>
      <c r="DS59" s="190"/>
      <c r="DT59" s="190"/>
      <c r="DU59" s="320" t="str">
        <f>IF('基礎入力シート　硬筆'!C681="", "", '基礎入力シート　硬筆'!C681)</f>
        <v/>
      </c>
      <c r="DV59" s="321"/>
      <c r="DW59" s="321"/>
      <c r="DX59" s="321"/>
      <c r="DY59" s="321"/>
      <c r="DZ59" s="321"/>
      <c r="EA59" s="321"/>
      <c r="EB59" s="321"/>
      <c r="EC59" s="321"/>
      <c r="ED59" s="321"/>
      <c r="EE59" s="321"/>
      <c r="EF59" s="321"/>
      <c r="EG59" s="321"/>
      <c r="EH59" s="321"/>
      <c r="EI59" s="321"/>
      <c r="EJ59" s="321"/>
      <c r="EK59" s="321"/>
      <c r="EL59" s="321"/>
      <c r="EM59" s="321"/>
      <c r="EN59" s="321"/>
      <c r="EO59" s="321"/>
      <c r="EP59" s="321"/>
      <c r="EQ59" s="321"/>
      <c r="ER59" s="321"/>
      <c r="ES59" s="321"/>
      <c r="ET59" s="321"/>
      <c r="EU59" s="321"/>
      <c r="EV59" s="321"/>
      <c r="EW59" s="321"/>
      <c r="EX59" s="321"/>
      <c r="EY59" s="321"/>
      <c r="EZ59" s="321"/>
      <c r="FA59" s="321"/>
      <c r="FB59" s="321"/>
      <c r="FC59" s="321"/>
      <c r="FD59" s="321"/>
      <c r="FE59" s="321"/>
      <c r="FF59" s="321"/>
      <c r="FG59" s="321"/>
      <c r="FH59" s="321"/>
      <c r="FI59" s="322"/>
      <c r="FJ59" s="323" t="str">
        <f>IF('基礎入力シート　硬筆'!B681="", "", '基礎入力シート　硬筆'!B681)</f>
        <v/>
      </c>
      <c r="FK59" s="324"/>
      <c r="FL59" s="324"/>
      <c r="FM59" s="324"/>
      <c r="FN59" s="324"/>
      <c r="FO59" s="324"/>
      <c r="FP59" s="325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48"/>
      <c r="HO59" s="148"/>
      <c r="HP59" s="186">
        <v>697</v>
      </c>
      <c r="HQ59" s="186"/>
      <c r="HR59" s="186"/>
      <c r="HS59" s="186"/>
      <c r="HT59" s="186"/>
      <c r="HU59" s="186"/>
      <c r="HV59" s="186"/>
      <c r="HW59" s="186"/>
      <c r="HX59" s="187" t="str">
        <f>IF('基礎入力シート　硬筆'!C698="", "", '基礎入力シート　硬筆'!C698)</f>
        <v/>
      </c>
      <c r="HY59" s="187"/>
      <c r="HZ59" s="187"/>
      <c r="IA59" s="187"/>
      <c r="IB59" s="187"/>
      <c r="IC59" s="187"/>
      <c r="ID59" s="187"/>
      <c r="IE59" s="187"/>
      <c r="IF59" s="187"/>
      <c r="IG59" s="187"/>
      <c r="IH59" s="187"/>
      <c r="II59" s="187"/>
      <c r="IJ59" s="187"/>
      <c r="IK59" s="187"/>
      <c r="IL59" s="187"/>
      <c r="IM59" s="187"/>
      <c r="IN59" s="187"/>
      <c r="IO59" s="187"/>
      <c r="IP59" s="187"/>
      <c r="IQ59" s="187"/>
      <c r="IR59" s="187"/>
      <c r="IS59" s="187"/>
      <c r="IT59" s="187"/>
      <c r="IU59" s="187"/>
      <c r="IV59" s="187"/>
      <c r="IW59" s="187"/>
      <c r="IX59" s="187"/>
      <c r="IY59" s="187"/>
      <c r="IZ59" s="187"/>
      <c r="JA59" s="187"/>
      <c r="JB59" s="187"/>
      <c r="JC59" s="187"/>
      <c r="JD59" s="187"/>
      <c r="JE59" s="187"/>
      <c r="JF59" s="187"/>
      <c r="JG59" s="187"/>
      <c r="JH59" s="187"/>
      <c r="JI59" s="187"/>
      <c r="JJ59" s="187"/>
      <c r="JK59" s="187"/>
      <c r="JL59" s="187"/>
      <c r="JM59" s="188" t="str">
        <f>IF('基礎入力シート　硬筆'!B698="", "", '基礎入力シート　硬筆'!B698)</f>
        <v/>
      </c>
      <c r="JN59" s="188"/>
      <c r="JO59" s="188"/>
      <c r="JP59" s="188"/>
      <c r="JQ59" s="188"/>
      <c r="JR59" s="188"/>
      <c r="JS59" s="188"/>
      <c r="JT59" s="148"/>
      <c r="JU59" s="148"/>
      <c r="JV59" s="148"/>
      <c r="JW59" s="148"/>
      <c r="JX59" s="148"/>
      <c r="JY59" s="148"/>
      <c r="JZ59" s="148"/>
      <c r="KA59" s="148"/>
      <c r="KB59" s="148"/>
      <c r="KC59" s="148"/>
      <c r="KD59" s="148"/>
      <c r="KE59" s="148"/>
      <c r="KF59" s="148"/>
      <c r="KG59" s="148"/>
      <c r="KH59" s="148"/>
      <c r="KI59" s="148"/>
      <c r="KJ59" s="148"/>
      <c r="KK59" s="148"/>
      <c r="KL59" s="148"/>
      <c r="KM59" s="148"/>
      <c r="KN59" s="148"/>
      <c r="KO59" s="148"/>
      <c r="KP59" s="148"/>
      <c r="KQ59" s="148"/>
      <c r="KR59" s="148"/>
      <c r="KS59" s="148"/>
      <c r="KT59" s="148"/>
      <c r="KU59" s="148"/>
      <c r="KV59" s="148"/>
      <c r="KW59" s="148"/>
      <c r="KX59" s="148"/>
      <c r="KY59" s="148"/>
      <c r="KZ59" s="148"/>
      <c r="LA59" s="148"/>
      <c r="LB59" s="148"/>
      <c r="LC59" s="148"/>
      <c r="LD59" s="148"/>
      <c r="LE59" s="148"/>
      <c r="LF59" s="148"/>
      <c r="LG59" s="148"/>
      <c r="LH59" s="148"/>
      <c r="LI59" s="148"/>
      <c r="LJ59" s="148"/>
      <c r="LK59" s="148"/>
      <c r="LL59" s="148"/>
      <c r="LM59" s="148"/>
      <c r="LN59" s="148"/>
      <c r="LO59" s="148"/>
      <c r="LP59" s="149"/>
      <c r="LQ59" s="210" t="s">
        <v>134</v>
      </c>
      <c r="LR59" s="210"/>
      <c r="LS59" s="210"/>
      <c r="LT59" s="210"/>
      <c r="LU59" s="210"/>
      <c r="LV59" s="210"/>
      <c r="LW59" s="210"/>
      <c r="LX59" s="210"/>
      <c r="LY59" s="210"/>
    </row>
    <row r="60" spans="1:337" ht="34.5" customHeight="1" x14ac:dyDescent="0.2">
      <c r="J60" s="185">
        <v>664</v>
      </c>
      <c r="K60" s="186"/>
      <c r="L60" s="186"/>
      <c r="M60" s="186"/>
      <c r="N60" s="186"/>
      <c r="O60" s="186"/>
      <c r="P60" s="186"/>
      <c r="Q60" s="186"/>
      <c r="R60" s="187" t="str">
        <f>IF('基礎入力シート　硬筆'!C665="", "", '基礎入力シート　硬筆'!C665)</f>
        <v/>
      </c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8" t="str">
        <f>IF('基礎入力シート　硬筆'!B665="", "", '基礎入力シート　硬筆'!B665)</f>
        <v/>
      </c>
      <c r="BH60" s="188"/>
      <c r="BI60" s="188"/>
      <c r="BJ60" s="188"/>
      <c r="BK60" s="188"/>
      <c r="BL60" s="188"/>
      <c r="BM60" s="18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99">
        <v>681</v>
      </c>
      <c r="DN60" s="199"/>
      <c r="DO60" s="199"/>
      <c r="DP60" s="199"/>
      <c r="DQ60" s="199"/>
      <c r="DR60" s="199"/>
      <c r="DS60" s="199"/>
      <c r="DT60" s="199"/>
      <c r="DU60" s="332" t="str">
        <f>IF('基礎入力シート　硬筆'!C682="", "", '基礎入力シート　硬筆'!C682)</f>
        <v/>
      </c>
      <c r="DV60" s="333"/>
      <c r="DW60" s="333"/>
      <c r="DX60" s="333"/>
      <c r="DY60" s="333"/>
      <c r="DZ60" s="333"/>
      <c r="EA60" s="333"/>
      <c r="EB60" s="333"/>
      <c r="EC60" s="333"/>
      <c r="ED60" s="333"/>
      <c r="EE60" s="333"/>
      <c r="EF60" s="333"/>
      <c r="EG60" s="333"/>
      <c r="EH60" s="333"/>
      <c r="EI60" s="333"/>
      <c r="EJ60" s="333"/>
      <c r="EK60" s="333"/>
      <c r="EL60" s="333"/>
      <c r="EM60" s="333"/>
      <c r="EN60" s="333"/>
      <c r="EO60" s="333"/>
      <c r="EP60" s="333"/>
      <c r="EQ60" s="333"/>
      <c r="ER60" s="333"/>
      <c r="ES60" s="333"/>
      <c r="ET60" s="333"/>
      <c r="EU60" s="333"/>
      <c r="EV60" s="333"/>
      <c r="EW60" s="333"/>
      <c r="EX60" s="333"/>
      <c r="EY60" s="333"/>
      <c r="EZ60" s="333"/>
      <c r="FA60" s="333"/>
      <c r="FB60" s="333"/>
      <c r="FC60" s="333"/>
      <c r="FD60" s="333"/>
      <c r="FE60" s="333"/>
      <c r="FF60" s="333"/>
      <c r="FG60" s="333"/>
      <c r="FH60" s="333"/>
      <c r="FI60" s="334"/>
      <c r="FJ60" s="335" t="str">
        <f>IF('基礎入力シート　硬筆'!B682="", "", '基礎入力シート　硬筆'!B682)</f>
        <v/>
      </c>
      <c r="FK60" s="336"/>
      <c r="FL60" s="336"/>
      <c r="FM60" s="336"/>
      <c r="FN60" s="336"/>
      <c r="FO60" s="336"/>
      <c r="FP60" s="337"/>
      <c r="FQ60" s="198"/>
      <c r="FR60" s="198"/>
      <c r="FS60" s="198"/>
      <c r="FT60" s="198"/>
      <c r="FU60" s="198"/>
      <c r="FV60" s="198"/>
      <c r="FW60" s="198"/>
      <c r="FX60" s="198"/>
      <c r="FY60" s="198"/>
      <c r="FZ60" s="198"/>
      <c r="GA60" s="198"/>
      <c r="GB60" s="198"/>
      <c r="GC60" s="198"/>
      <c r="GD60" s="198"/>
      <c r="GE60" s="198"/>
      <c r="GF60" s="198"/>
      <c r="GG60" s="198"/>
      <c r="GH60" s="198"/>
      <c r="GI60" s="198"/>
      <c r="GJ60" s="198"/>
      <c r="GK60" s="198"/>
      <c r="GL60" s="198"/>
      <c r="GM60" s="198"/>
      <c r="GN60" s="198"/>
      <c r="GO60" s="198"/>
      <c r="GP60" s="198"/>
      <c r="GQ60" s="198"/>
      <c r="GR60" s="198"/>
      <c r="GS60" s="198"/>
      <c r="GT60" s="198"/>
      <c r="GU60" s="198"/>
      <c r="GV60" s="198"/>
      <c r="GW60" s="198"/>
      <c r="GX60" s="198"/>
      <c r="GY60" s="198"/>
      <c r="GZ60" s="198"/>
      <c r="HA60" s="198"/>
      <c r="HB60" s="198"/>
      <c r="HC60" s="198"/>
      <c r="HD60" s="198"/>
      <c r="HE60" s="198"/>
      <c r="HF60" s="198"/>
      <c r="HG60" s="198"/>
      <c r="HH60" s="198"/>
      <c r="HI60" s="198"/>
      <c r="HJ60" s="198"/>
      <c r="HK60" s="198"/>
      <c r="HL60" s="198"/>
      <c r="HM60" s="198"/>
      <c r="HN60" s="148"/>
      <c r="HO60" s="148"/>
      <c r="HP60" s="186">
        <v>698</v>
      </c>
      <c r="HQ60" s="186"/>
      <c r="HR60" s="186"/>
      <c r="HS60" s="186"/>
      <c r="HT60" s="186"/>
      <c r="HU60" s="186"/>
      <c r="HV60" s="186"/>
      <c r="HW60" s="186"/>
      <c r="HX60" s="187" t="str">
        <f>IF('基礎入力シート　硬筆'!C699="", "", '基礎入力シート　硬筆'!C699)</f>
        <v/>
      </c>
      <c r="HY60" s="187"/>
      <c r="HZ60" s="187"/>
      <c r="IA60" s="187"/>
      <c r="IB60" s="187"/>
      <c r="IC60" s="187"/>
      <c r="ID60" s="187"/>
      <c r="IE60" s="187"/>
      <c r="IF60" s="187"/>
      <c r="IG60" s="187"/>
      <c r="IH60" s="187"/>
      <c r="II60" s="187"/>
      <c r="IJ60" s="187"/>
      <c r="IK60" s="187"/>
      <c r="IL60" s="187"/>
      <c r="IM60" s="187"/>
      <c r="IN60" s="187"/>
      <c r="IO60" s="187"/>
      <c r="IP60" s="187"/>
      <c r="IQ60" s="187"/>
      <c r="IR60" s="187"/>
      <c r="IS60" s="187"/>
      <c r="IT60" s="187"/>
      <c r="IU60" s="187"/>
      <c r="IV60" s="187"/>
      <c r="IW60" s="187"/>
      <c r="IX60" s="187"/>
      <c r="IY60" s="187"/>
      <c r="IZ60" s="187"/>
      <c r="JA60" s="187"/>
      <c r="JB60" s="187"/>
      <c r="JC60" s="187"/>
      <c r="JD60" s="187"/>
      <c r="JE60" s="187"/>
      <c r="JF60" s="187"/>
      <c r="JG60" s="187"/>
      <c r="JH60" s="187"/>
      <c r="JI60" s="187"/>
      <c r="JJ60" s="187"/>
      <c r="JK60" s="187"/>
      <c r="JL60" s="187"/>
      <c r="JM60" s="188" t="str">
        <f>IF('基礎入力シート　硬筆'!B699="", "", '基礎入力シート　硬筆'!B699)</f>
        <v/>
      </c>
      <c r="JN60" s="188"/>
      <c r="JO60" s="188"/>
      <c r="JP60" s="188"/>
      <c r="JQ60" s="188"/>
      <c r="JR60" s="188"/>
      <c r="JS60" s="188"/>
      <c r="JT60" s="148"/>
      <c r="JU60" s="148"/>
      <c r="JV60" s="148"/>
      <c r="JW60" s="148"/>
      <c r="JX60" s="148"/>
      <c r="JY60" s="148"/>
      <c r="JZ60" s="148"/>
      <c r="KA60" s="148"/>
      <c r="KB60" s="148"/>
      <c r="KC60" s="148"/>
      <c r="KD60" s="148"/>
      <c r="KE60" s="148"/>
      <c r="KF60" s="148"/>
      <c r="KG60" s="148"/>
      <c r="KH60" s="148"/>
      <c r="KI60" s="148"/>
      <c r="KJ60" s="148"/>
      <c r="KK60" s="148"/>
      <c r="KL60" s="148"/>
      <c r="KM60" s="148"/>
      <c r="KN60" s="148"/>
      <c r="KO60" s="148"/>
      <c r="KP60" s="148"/>
      <c r="KQ60" s="148"/>
      <c r="KR60" s="148"/>
      <c r="KS60" s="148"/>
      <c r="KT60" s="148"/>
      <c r="KU60" s="148"/>
      <c r="KV60" s="148"/>
      <c r="KW60" s="148"/>
      <c r="KX60" s="148"/>
      <c r="KY60" s="148"/>
      <c r="KZ60" s="148"/>
      <c r="LA60" s="148"/>
      <c r="LB60" s="148"/>
      <c r="LC60" s="148"/>
      <c r="LD60" s="148"/>
      <c r="LE60" s="148"/>
      <c r="LF60" s="148"/>
      <c r="LG60" s="148"/>
      <c r="LH60" s="148"/>
      <c r="LI60" s="148"/>
      <c r="LJ60" s="148"/>
      <c r="LK60" s="148"/>
      <c r="LL60" s="148"/>
      <c r="LM60" s="148"/>
      <c r="LN60" s="148"/>
      <c r="LO60" s="148"/>
      <c r="LP60" s="149"/>
      <c r="LQ60" s="210"/>
      <c r="LR60" s="210"/>
      <c r="LS60" s="210"/>
      <c r="LT60" s="210"/>
      <c r="LU60" s="210"/>
      <c r="LV60" s="210"/>
      <c r="LW60" s="210"/>
      <c r="LX60" s="210"/>
      <c r="LY60" s="210"/>
    </row>
    <row r="61" spans="1:337" ht="34.5" customHeight="1" x14ac:dyDescent="0.2">
      <c r="J61" s="185">
        <v>665</v>
      </c>
      <c r="K61" s="186"/>
      <c r="L61" s="186"/>
      <c r="M61" s="186"/>
      <c r="N61" s="186"/>
      <c r="O61" s="186"/>
      <c r="P61" s="186"/>
      <c r="Q61" s="186"/>
      <c r="R61" s="187" t="str">
        <f>IF('基礎入力シート　硬筆'!C666="", "", '基礎入力シート　硬筆'!C666)</f>
        <v/>
      </c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8" t="str">
        <f>IF('基礎入力シート　硬筆'!B666="", "", '基礎入力シート　硬筆'!B666)</f>
        <v/>
      </c>
      <c r="BH61" s="188"/>
      <c r="BI61" s="188"/>
      <c r="BJ61" s="188"/>
      <c r="BK61" s="188"/>
      <c r="BL61" s="188"/>
      <c r="BM61" s="18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86">
        <v>682</v>
      </c>
      <c r="DN61" s="186"/>
      <c r="DO61" s="186"/>
      <c r="DP61" s="186"/>
      <c r="DQ61" s="186"/>
      <c r="DR61" s="186"/>
      <c r="DS61" s="186"/>
      <c r="DT61" s="186"/>
      <c r="DU61" s="326" t="str">
        <f>IF('基礎入力シート　硬筆'!C683="", "", '基礎入力シート　硬筆'!C683)</f>
        <v/>
      </c>
      <c r="DV61" s="327"/>
      <c r="DW61" s="327"/>
      <c r="DX61" s="327"/>
      <c r="DY61" s="327"/>
      <c r="DZ61" s="327"/>
      <c r="EA61" s="327"/>
      <c r="EB61" s="327"/>
      <c r="EC61" s="327"/>
      <c r="ED61" s="327"/>
      <c r="EE61" s="327"/>
      <c r="EF61" s="327"/>
      <c r="EG61" s="327"/>
      <c r="EH61" s="327"/>
      <c r="EI61" s="327"/>
      <c r="EJ61" s="327"/>
      <c r="EK61" s="327"/>
      <c r="EL61" s="327"/>
      <c r="EM61" s="327"/>
      <c r="EN61" s="327"/>
      <c r="EO61" s="327"/>
      <c r="EP61" s="327"/>
      <c r="EQ61" s="327"/>
      <c r="ER61" s="327"/>
      <c r="ES61" s="327"/>
      <c r="ET61" s="327"/>
      <c r="EU61" s="327"/>
      <c r="EV61" s="327"/>
      <c r="EW61" s="327"/>
      <c r="EX61" s="327"/>
      <c r="EY61" s="327"/>
      <c r="EZ61" s="327"/>
      <c r="FA61" s="327"/>
      <c r="FB61" s="327"/>
      <c r="FC61" s="327"/>
      <c r="FD61" s="327"/>
      <c r="FE61" s="327"/>
      <c r="FF61" s="327"/>
      <c r="FG61" s="327"/>
      <c r="FH61" s="327"/>
      <c r="FI61" s="328"/>
      <c r="FJ61" s="329" t="str">
        <f>IF('基礎入力シート　硬筆'!B683="", "", '基礎入力シート　硬筆'!B683)</f>
        <v/>
      </c>
      <c r="FK61" s="330"/>
      <c r="FL61" s="330"/>
      <c r="FM61" s="330"/>
      <c r="FN61" s="330"/>
      <c r="FO61" s="330"/>
      <c r="FP61" s="331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86">
        <v>699</v>
      </c>
      <c r="HQ61" s="186"/>
      <c r="HR61" s="186"/>
      <c r="HS61" s="186"/>
      <c r="HT61" s="186"/>
      <c r="HU61" s="186"/>
      <c r="HV61" s="186"/>
      <c r="HW61" s="186"/>
      <c r="HX61" s="187" t="str">
        <f>IF('基礎入力シート　硬筆'!C700="", "", '基礎入力シート　硬筆'!C700)</f>
        <v/>
      </c>
      <c r="HY61" s="187"/>
      <c r="HZ61" s="187"/>
      <c r="IA61" s="187"/>
      <c r="IB61" s="187"/>
      <c r="IC61" s="187"/>
      <c r="ID61" s="187"/>
      <c r="IE61" s="187"/>
      <c r="IF61" s="187"/>
      <c r="IG61" s="187"/>
      <c r="IH61" s="187"/>
      <c r="II61" s="187"/>
      <c r="IJ61" s="187"/>
      <c r="IK61" s="187"/>
      <c r="IL61" s="187"/>
      <c r="IM61" s="187"/>
      <c r="IN61" s="187"/>
      <c r="IO61" s="187"/>
      <c r="IP61" s="187"/>
      <c r="IQ61" s="187"/>
      <c r="IR61" s="187"/>
      <c r="IS61" s="187"/>
      <c r="IT61" s="187"/>
      <c r="IU61" s="187"/>
      <c r="IV61" s="187"/>
      <c r="IW61" s="187"/>
      <c r="IX61" s="187"/>
      <c r="IY61" s="187"/>
      <c r="IZ61" s="187"/>
      <c r="JA61" s="187"/>
      <c r="JB61" s="187"/>
      <c r="JC61" s="187"/>
      <c r="JD61" s="187"/>
      <c r="JE61" s="187"/>
      <c r="JF61" s="187"/>
      <c r="JG61" s="187"/>
      <c r="JH61" s="187"/>
      <c r="JI61" s="187"/>
      <c r="JJ61" s="187"/>
      <c r="JK61" s="187"/>
      <c r="JL61" s="187"/>
      <c r="JM61" s="188" t="str">
        <f>IF('基礎入力シート　硬筆'!B700="", "", '基礎入力シート　硬筆'!B700)</f>
        <v/>
      </c>
      <c r="JN61" s="188"/>
      <c r="JO61" s="188"/>
      <c r="JP61" s="188"/>
      <c r="JQ61" s="188"/>
      <c r="JR61" s="188"/>
      <c r="JS61" s="188"/>
      <c r="JT61" s="148"/>
      <c r="JU61" s="148"/>
      <c r="JV61" s="148"/>
      <c r="JW61" s="148"/>
      <c r="JX61" s="148"/>
      <c r="JY61" s="148"/>
      <c r="JZ61" s="148"/>
      <c r="KA61" s="148"/>
      <c r="KB61" s="148"/>
      <c r="KC61" s="148"/>
      <c r="KD61" s="148"/>
      <c r="KE61" s="148"/>
      <c r="KF61" s="148"/>
      <c r="KG61" s="148"/>
      <c r="KH61" s="148"/>
      <c r="KI61" s="148"/>
      <c r="KJ61" s="148"/>
      <c r="KK61" s="148"/>
      <c r="KL61" s="148"/>
      <c r="KM61" s="148"/>
      <c r="KN61" s="148"/>
      <c r="KO61" s="148"/>
      <c r="KP61" s="148"/>
      <c r="KQ61" s="148"/>
      <c r="KR61" s="148"/>
      <c r="KS61" s="148"/>
      <c r="KT61" s="148"/>
      <c r="KU61" s="148"/>
      <c r="KV61" s="148"/>
      <c r="KW61" s="148"/>
      <c r="KX61" s="148"/>
      <c r="KY61" s="148"/>
      <c r="KZ61" s="148"/>
      <c r="LA61" s="148"/>
      <c r="LB61" s="148"/>
      <c r="LC61" s="148"/>
      <c r="LD61" s="148"/>
      <c r="LE61" s="148"/>
      <c r="LF61" s="148"/>
      <c r="LG61" s="148"/>
      <c r="LH61" s="148"/>
      <c r="LI61" s="148"/>
      <c r="LJ61" s="148"/>
      <c r="LK61" s="148"/>
      <c r="LL61" s="148"/>
      <c r="LM61" s="148"/>
      <c r="LN61" s="148"/>
      <c r="LO61" s="148"/>
      <c r="LP61" s="149"/>
      <c r="LQ61" s="210"/>
      <c r="LR61" s="210"/>
      <c r="LS61" s="210"/>
      <c r="LT61" s="210"/>
      <c r="LU61" s="210"/>
      <c r="LV61" s="210"/>
      <c r="LW61" s="210"/>
      <c r="LX61" s="210"/>
      <c r="LY61" s="210"/>
    </row>
    <row r="62" spans="1:337" ht="34.5" customHeight="1" thickBot="1" x14ac:dyDescent="0.25">
      <c r="J62" s="185">
        <v>666</v>
      </c>
      <c r="K62" s="186"/>
      <c r="L62" s="186"/>
      <c r="M62" s="186"/>
      <c r="N62" s="186"/>
      <c r="O62" s="186"/>
      <c r="P62" s="186"/>
      <c r="Q62" s="186"/>
      <c r="R62" s="187" t="str">
        <f>IF('基礎入力シート　硬筆'!C667="", "", '基礎入力シート　硬筆'!C667)</f>
        <v/>
      </c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8" t="str">
        <f>IF('基礎入力シート　硬筆'!B667="", "", '基礎入力シート　硬筆'!B667)</f>
        <v/>
      </c>
      <c r="BH62" s="188"/>
      <c r="BI62" s="188"/>
      <c r="BJ62" s="188"/>
      <c r="BK62" s="188"/>
      <c r="BL62" s="188"/>
      <c r="BM62" s="18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86">
        <v>683</v>
      </c>
      <c r="DN62" s="186"/>
      <c r="DO62" s="186"/>
      <c r="DP62" s="186"/>
      <c r="DQ62" s="186"/>
      <c r="DR62" s="186"/>
      <c r="DS62" s="186"/>
      <c r="DT62" s="186"/>
      <c r="DU62" s="326" t="str">
        <f>IF('基礎入力シート　硬筆'!C684="", "", '基礎入力シート　硬筆'!C684)</f>
        <v/>
      </c>
      <c r="DV62" s="327"/>
      <c r="DW62" s="327"/>
      <c r="DX62" s="327"/>
      <c r="DY62" s="327"/>
      <c r="DZ62" s="327"/>
      <c r="EA62" s="327"/>
      <c r="EB62" s="327"/>
      <c r="EC62" s="327"/>
      <c r="ED62" s="327"/>
      <c r="EE62" s="327"/>
      <c r="EF62" s="327"/>
      <c r="EG62" s="327"/>
      <c r="EH62" s="327"/>
      <c r="EI62" s="327"/>
      <c r="EJ62" s="327"/>
      <c r="EK62" s="327"/>
      <c r="EL62" s="327"/>
      <c r="EM62" s="327"/>
      <c r="EN62" s="327"/>
      <c r="EO62" s="327"/>
      <c r="EP62" s="327"/>
      <c r="EQ62" s="327"/>
      <c r="ER62" s="327"/>
      <c r="ES62" s="327"/>
      <c r="ET62" s="327"/>
      <c r="EU62" s="327"/>
      <c r="EV62" s="327"/>
      <c r="EW62" s="327"/>
      <c r="EX62" s="327"/>
      <c r="EY62" s="327"/>
      <c r="EZ62" s="327"/>
      <c r="FA62" s="327"/>
      <c r="FB62" s="327"/>
      <c r="FC62" s="327"/>
      <c r="FD62" s="327"/>
      <c r="FE62" s="327"/>
      <c r="FF62" s="327"/>
      <c r="FG62" s="327"/>
      <c r="FH62" s="327"/>
      <c r="FI62" s="328"/>
      <c r="FJ62" s="329" t="str">
        <f>IF('基礎入力シート　硬筆'!B684="", "", '基礎入力シート　硬筆'!B684)</f>
        <v/>
      </c>
      <c r="FK62" s="330"/>
      <c r="FL62" s="330"/>
      <c r="FM62" s="330"/>
      <c r="FN62" s="330"/>
      <c r="FO62" s="330"/>
      <c r="FP62" s="331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86">
        <v>700</v>
      </c>
      <c r="HQ62" s="186"/>
      <c r="HR62" s="186"/>
      <c r="HS62" s="186"/>
      <c r="HT62" s="186"/>
      <c r="HU62" s="186"/>
      <c r="HV62" s="186"/>
      <c r="HW62" s="186"/>
      <c r="HX62" s="187" t="str">
        <f>IF('基礎入力シート　硬筆'!C701="", "", '基礎入力シート　硬筆'!C701)</f>
        <v/>
      </c>
      <c r="HY62" s="187"/>
      <c r="HZ62" s="187"/>
      <c r="IA62" s="187"/>
      <c r="IB62" s="187"/>
      <c r="IC62" s="187"/>
      <c r="ID62" s="187"/>
      <c r="IE62" s="187"/>
      <c r="IF62" s="187"/>
      <c r="IG62" s="187"/>
      <c r="IH62" s="187"/>
      <c r="II62" s="187"/>
      <c r="IJ62" s="187"/>
      <c r="IK62" s="187"/>
      <c r="IL62" s="187"/>
      <c r="IM62" s="187"/>
      <c r="IN62" s="187"/>
      <c r="IO62" s="187"/>
      <c r="IP62" s="187"/>
      <c r="IQ62" s="187"/>
      <c r="IR62" s="187"/>
      <c r="IS62" s="187"/>
      <c r="IT62" s="187"/>
      <c r="IU62" s="187"/>
      <c r="IV62" s="187"/>
      <c r="IW62" s="187"/>
      <c r="IX62" s="187"/>
      <c r="IY62" s="187"/>
      <c r="IZ62" s="187"/>
      <c r="JA62" s="187"/>
      <c r="JB62" s="187"/>
      <c r="JC62" s="187"/>
      <c r="JD62" s="187"/>
      <c r="JE62" s="187"/>
      <c r="JF62" s="187"/>
      <c r="JG62" s="187"/>
      <c r="JH62" s="187"/>
      <c r="JI62" s="187"/>
      <c r="JJ62" s="187"/>
      <c r="JK62" s="187"/>
      <c r="JL62" s="187"/>
      <c r="JM62" s="188" t="str">
        <f>IF('基礎入力シート　硬筆'!B701="", "", '基礎入力シート　硬筆'!B701)</f>
        <v/>
      </c>
      <c r="JN62" s="188"/>
      <c r="JO62" s="188"/>
      <c r="JP62" s="188"/>
      <c r="JQ62" s="188"/>
      <c r="JR62" s="188"/>
      <c r="JS62" s="188"/>
      <c r="JT62" s="148"/>
      <c r="JU62" s="148"/>
      <c r="JV62" s="148"/>
      <c r="JW62" s="148"/>
      <c r="JX62" s="148"/>
      <c r="JY62" s="148"/>
      <c r="JZ62" s="148"/>
      <c r="KA62" s="148"/>
      <c r="KB62" s="148"/>
      <c r="KC62" s="148"/>
      <c r="KD62" s="148"/>
      <c r="KE62" s="148"/>
      <c r="KF62" s="148"/>
      <c r="KG62" s="211"/>
      <c r="KH62" s="211"/>
      <c r="KI62" s="211"/>
      <c r="KJ62" s="211"/>
      <c r="KK62" s="211"/>
      <c r="KL62" s="211"/>
      <c r="KM62" s="211"/>
      <c r="KN62" s="211"/>
      <c r="KO62" s="211"/>
      <c r="KP62" s="211"/>
      <c r="KQ62" s="211"/>
      <c r="KR62" s="211"/>
      <c r="KS62" s="211"/>
      <c r="KT62" s="211"/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E62" s="211"/>
      <c r="LF62" s="211"/>
      <c r="LG62" s="211"/>
      <c r="LH62" s="211"/>
      <c r="LI62" s="148"/>
      <c r="LJ62" s="148"/>
      <c r="LK62" s="148"/>
      <c r="LL62" s="148"/>
      <c r="LM62" s="148"/>
      <c r="LN62" s="148"/>
      <c r="LO62" s="148"/>
      <c r="LP62" s="149"/>
      <c r="LQ62" s="210"/>
      <c r="LR62" s="210"/>
      <c r="LS62" s="210"/>
      <c r="LT62" s="210"/>
      <c r="LU62" s="210"/>
      <c r="LV62" s="210"/>
      <c r="LW62" s="210"/>
      <c r="LX62" s="210"/>
      <c r="LY62" s="210"/>
    </row>
    <row r="63" spans="1:337" ht="34.5" customHeight="1" thickBot="1" x14ac:dyDescent="0.25">
      <c r="J63" s="213">
        <v>667</v>
      </c>
      <c r="K63" s="190"/>
      <c r="L63" s="190"/>
      <c r="M63" s="190"/>
      <c r="N63" s="190"/>
      <c r="O63" s="190"/>
      <c r="P63" s="190"/>
      <c r="Q63" s="190"/>
      <c r="R63" s="191" t="str">
        <f>IF('基礎入力シート　硬筆'!C668="", "", '基礎入力シート　硬筆'!C668)</f>
        <v/>
      </c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4" t="str">
        <f>IF('基礎入力シート　硬筆'!B668="", "", '基礎入力シート　硬筆'!B668)</f>
        <v/>
      </c>
      <c r="BH63" s="194"/>
      <c r="BI63" s="194"/>
      <c r="BJ63" s="194"/>
      <c r="BK63" s="194"/>
      <c r="BL63" s="194"/>
      <c r="BM63" s="194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90">
        <v>684</v>
      </c>
      <c r="DN63" s="190"/>
      <c r="DO63" s="190"/>
      <c r="DP63" s="190"/>
      <c r="DQ63" s="190"/>
      <c r="DR63" s="190"/>
      <c r="DS63" s="190"/>
      <c r="DT63" s="190"/>
      <c r="DU63" s="320" t="str">
        <f>IF('基礎入力シート　硬筆'!C685="", "", '基礎入力シート　硬筆'!C685)</f>
        <v/>
      </c>
      <c r="DV63" s="321"/>
      <c r="DW63" s="321"/>
      <c r="DX63" s="321"/>
      <c r="DY63" s="321"/>
      <c r="DZ63" s="321"/>
      <c r="EA63" s="321"/>
      <c r="EB63" s="321"/>
      <c r="EC63" s="321"/>
      <c r="ED63" s="321"/>
      <c r="EE63" s="321"/>
      <c r="EF63" s="321"/>
      <c r="EG63" s="321"/>
      <c r="EH63" s="321"/>
      <c r="EI63" s="321"/>
      <c r="EJ63" s="321"/>
      <c r="EK63" s="321"/>
      <c r="EL63" s="321"/>
      <c r="EM63" s="321"/>
      <c r="EN63" s="321"/>
      <c r="EO63" s="321"/>
      <c r="EP63" s="321"/>
      <c r="EQ63" s="321"/>
      <c r="ER63" s="321"/>
      <c r="ES63" s="321"/>
      <c r="ET63" s="321"/>
      <c r="EU63" s="321"/>
      <c r="EV63" s="321"/>
      <c r="EW63" s="321"/>
      <c r="EX63" s="321"/>
      <c r="EY63" s="321"/>
      <c r="EZ63" s="321"/>
      <c r="FA63" s="321"/>
      <c r="FB63" s="321"/>
      <c r="FC63" s="321"/>
      <c r="FD63" s="321"/>
      <c r="FE63" s="321"/>
      <c r="FF63" s="321"/>
      <c r="FG63" s="321"/>
      <c r="FH63" s="321"/>
      <c r="FI63" s="322"/>
      <c r="FJ63" s="323" t="str">
        <f>IF('基礎入力シート　硬筆'!B685="", "", '基礎入力シート　硬筆'!B685)</f>
        <v/>
      </c>
      <c r="FK63" s="324"/>
      <c r="FL63" s="324"/>
      <c r="FM63" s="324"/>
      <c r="FN63" s="324"/>
      <c r="FO63" s="324"/>
      <c r="FP63" s="325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92"/>
      <c r="HP63" s="232" t="s">
        <v>13</v>
      </c>
      <c r="HQ63" s="233"/>
      <c r="HR63" s="233"/>
      <c r="HS63" s="233"/>
      <c r="HT63" s="233"/>
      <c r="HU63" s="233"/>
      <c r="HV63" s="233"/>
      <c r="HW63" s="233"/>
      <c r="HX63" s="233"/>
      <c r="HY63" s="233"/>
      <c r="HZ63" s="233"/>
      <c r="IA63" s="233"/>
      <c r="IB63" s="233"/>
      <c r="IC63" s="233"/>
      <c r="ID63" s="233"/>
      <c r="IE63" s="233"/>
      <c r="IF63" s="233"/>
      <c r="IG63" s="233"/>
      <c r="IH63" s="233"/>
      <c r="II63" s="233"/>
      <c r="IJ63" s="233"/>
      <c r="IK63" s="231" t="s">
        <v>5</v>
      </c>
      <c r="IL63" s="231"/>
      <c r="IM63" s="231"/>
      <c r="IN63" s="231"/>
      <c r="IO63" s="230"/>
      <c r="IP63" s="230"/>
      <c r="IQ63" s="230"/>
      <c r="IR63" s="230"/>
      <c r="IS63" s="230"/>
      <c r="IT63" s="230"/>
      <c r="IU63" s="230"/>
      <c r="IV63" s="230"/>
      <c r="IW63" s="231" t="s">
        <v>6</v>
      </c>
      <c r="IX63" s="231"/>
      <c r="IY63" s="231"/>
      <c r="IZ63" s="231"/>
      <c r="JA63" s="230"/>
      <c r="JB63" s="230"/>
      <c r="JC63" s="230"/>
      <c r="JD63" s="230"/>
      <c r="JE63" s="230"/>
      <c r="JF63" s="230"/>
      <c r="JG63" s="230"/>
      <c r="JH63" s="230"/>
      <c r="JI63" s="231" t="s">
        <v>7</v>
      </c>
      <c r="JJ63" s="231"/>
      <c r="JK63" s="231"/>
      <c r="JL63" s="231"/>
      <c r="JM63" s="230"/>
      <c r="JN63" s="230"/>
      <c r="JO63" s="230"/>
      <c r="JP63" s="230"/>
      <c r="JQ63" s="230"/>
      <c r="JR63" s="230"/>
      <c r="JS63" s="230"/>
      <c r="JT63" s="230"/>
      <c r="JU63" s="231" t="s">
        <v>12</v>
      </c>
      <c r="JV63" s="231"/>
      <c r="JW63" s="231"/>
      <c r="JX63" s="231"/>
      <c r="JY63" s="230"/>
      <c r="JZ63" s="230"/>
      <c r="KA63" s="230"/>
      <c r="KB63" s="230"/>
      <c r="KC63" s="230"/>
      <c r="KD63" s="230"/>
      <c r="KE63" s="230"/>
      <c r="KF63" s="230"/>
      <c r="KG63" s="236" t="s">
        <v>144</v>
      </c>
      <c r="KH63" s="236"/>
      <c r="KI63" s="236"/>
      <c r="KJ63" s="236"/>
      <c r="KK63" s="235"/>
      <c r="KL63" s="235"/>
      <c r="KM63" s="235"/>
      <c r="KN63" s="235"/>
      <c r="KO63" s="235"/>
      <c r="KP63" s="235"/>
      <c r="KQ63" s="235"/>
      <c r="KR63" s="235"/>
      <c r="KS63" s="236" t="s">
        <v>145</v>
      </c>
      <c r="KT63" s="236"/>
      <c r="KU63" s="236"/>
      <c r="KV63" s="236"/>
      <c r="KW63" s="235"/>
      <c r="KX63" s="235"/>
      <c r="KY63" s="235"/>
      <c r="KZ63" s="235"/>
      <c r="LA63" s="235"/>
      <c r="LB63" s="235"/>
      <c r="LC63" s="235"/>
      <c r="LD63" s="235"/>
      <c r="LE63" s="236" t="s">
        <v>146</v>
      </c>
      <c r="LF63" s="236"/>
      <c r="LG63" s="236"/>
      <c r="LH63" s="236"/>
      <c r="LI63" s="230"/>
      <c r="LJ63" s="230"/>
      <c r="LK63" s="230"/>
      <c r="LL63" s="230"/>
      <c r="LM63" s="230"/>
      <c r="LN63" s="230"/>
      <c r="LO63" s="230"/>
      <c r="LP63" s="269"/>
      <c r="LQ63" s="210"/>
      <c r="LR63" s="210"/>
      <c r="LS63" s="210"/>
      <c r="LT63" s="210"/>
      <c r="LU63" s="210"/>
      <c r="LV63" s="210"/>
      <c r="LW63" s="210"/>
      <c r="LX63" s="210"/>
      <c r="LY63" s="210"/>
    </row>
    <row r="65" spans="15:328" ht="3.75" customHeight="1" thickBot="1" x14ac:dyDescent="0.25"/>
    <row r="66" spans="15:328" ht="3.75" customHeight="1" x14ac:dyDescent="0.2">
      <c r="O66" s="101" t="s">
        <v>148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FH66" s="237" t="s">
        <v>14</v>
      </c>
      <c r="FI66" s="238"/>
      <c r="FJ66" s="238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3"/>
      <c r="GB66" s="214" t="s">
        <v>15</v>
      </c>
      <c r="GC66" s="215"/>
      <c r="GD66" s="215"/>
      <c r="GE66" s="215"/>
      <c r="GF66" s="215"/>
      <c r="GG66" s="215"/>
      <c r="GH66" s="215"/>
      <c r="GI66" s="215"/>
      <c r="GJ66" s="215"/>
      <c r="GK66" s="215"/>
      <c r="GL66" s="215"/>
      <c r="GM66" s="215"/>
      <c r="GN66" s="215"/>
      <c r="GO66" s="218" t="str">
        <f>硬筆１!GO66</f>
        <v>○○市立○○学校</v>
      </c>
      <c r="GP66" s="218"/>
      <c r="GQ66" s="218"/>
      <c r="GR66" s="218"/>
      <c r="GS66" s="218"/>
      <c r="GT66" s="218"/>
      <c r="GU66" s="218"/>
      <c r="GV66" s="218"/>
      <c r="GW66" s="218"/>
      <c r="GX66" s="218"/>
      <c r="GY66" s="218"/>
      <c r="GZ66" s="218"/>
      <c r="HA66" s="218"/>
      <c r="HB66" s="218"/>
      <c r="HC66" s="218"/>
      <c r="HD66" s="218"/>
      <c r="HE66" s="218"/>
      <c r="HF66" s="218"/>
      <c r="HG66" s="218"/>
      <c r="HH66" s="218"/>
      <c r="HI66" s="218"/>
      <c r="HJ66" s="218"/>
      <c r="HK66" s="218"/>
      <c r="HL66" s="218"/>
      <c r="HM66" s="218"/>
      <c r="HN66" s="218"/>
      <c r="HO66" s="218"/>
      <c r="HP66" s="218"/>
      <c r="HQ66" s="218"/>
      <c r="HR66" s="218"/>
      <c r="HS66" s="218"/>
      <c r="HT66" s="218"/>
      <c r="HU66" s="218"/>
      <c r="HV66" s="218"/>
      <c r="HW66" s="218"/>
      <c r="HX66" s="218"/>
      <c r="HY66" s="218"/>
      <c r="HZ66" s="218"/>
      <c r="IA66" s="218"/>
      <c r="IB66" s="218"/>
      <c r="IC66" s="218"/>
      <c r="ID66" s="218"/>
      <c r="IE66" s="218"/>
      <c r="IF66" s="218"/>
      <c r="IG66" s="218"/>
      <c r="IH66" s="218"/>
      <c r="II66" s="218"/>
      <c r="IJ66" s="218"/>
      <c r="IK66" s="218"/>
      <c r="IL66" s="218"/>
      <c r="IM66" s="218"/>
      <c r="IN66" s="218"/>
      <c r="IO66" s="218"/>
      <c r="IP66" s="218"/>
      <c r="IQ66" s="218"/>
      <c r="IR66" s="218"/>
      <c r="IS66" s="218"/>
      <c r="IT66" s="218"/>
      <c r="IU66" s="218"/>
      <c r="IV66" s="218"/>
      <c r="IW66" s="218"/>
      <c r="IX66" s="218"/>
      <c r="IY66" s="218"/>
      <c r="IZ66" s="218"/>
      <c r="JA66" s="218"/>
      <c r="JB66" s="221" t="s">
        <v>16</v>
      </c>
      <c r="JC66" s="222"/>
      <c r="JD66" s="222"/>
      <c r="JE66" s="222"/>
      <c r="JF66" s="222"/>
      <c r="JG66" s="222"/>
      <c r="JH66" s="222"/>
      <c r="JI66" s="222"/>
      <c r="JJ66" s="222"/>
      <c r="JK66" s="222"/>
      <c r="JL66" s="222"/>
      <c r="JM66" s="222"/>
      <c r="JN66" s="222"/>
      <c r="JO66" s="223"/>
      <c r="JP66" s="248"/>
      <c r="JQ66" s="248"/>
      <c r="JR66" s="248"/>
      <c r="JS66" s="248"/>
      <c r="JT66" s="248"/>
      <c r="JU66" s="248"/>
      <c r="JV66" s="248"/>
      <c r="JW66" s="248"/>
      <c r="JX66" s="248"/>
      <c r="JY66" s="248"/>
      <c r="JZ66" s="248"/>
      <c r="KA66" s="248"/>
      <c r="KB66" s="248"/>
      <c r="KC66" s="248"/>
      <c r="KD66" s="248"/>
      <c r="KE66" s="248"/>
      <c r="KF66" s="248"/>
      <c r="KG66" s="248"/>
      <c r="KH66" s="248"/>
      <c r="KI66" s="248"/>
      <c r="KJ66" s="248"/>
      <c r="KK66" s="248"/>
      <c r="KL66" s="248"/>
      <c r="KM66" s="248"/>
      <c r="KN66" s="248"/>
      <c r="KO66" s="248"/>
      <c r="KP66" s="248"/>
      <c r="KQ66" s="248"/>
      <c r="KR66" s="248"/>
      <c r="KS66" s="248"/>
      <c r="KT66" s="248"/>
      <c r="KU66" s="248"/>
      <c r="KV66" s="248"/>
      <c r="KW66" s="248"/>
      <c r="KX66" s="248"/>
      <c r="KY66" s="248"/>
      <c r="KZ66" s="248"/>
      <c r="LA66" s="248"/>
      <c r="LB66" s="248"/>
      <c r="LC66" s="248"/>
      <c r="LD66" s="248"/>
      <c r="LE66" s="248"/>
      <c r="LF66" s="248"/>
      <c r="LG66" s="248"/>
      <c r="LH66" s="248"/>
      <c r="LI66" s="248"/>
      <c r="LJ66" s="248"/>
      <c r="LK66" s="306" t="s">
        <v>33</v>
      </c>
      <c r="LL66" s="306"/>
      <c r="LM66" s="306"/>
      <c r="LN66" s="306"/>
      <c r="LO66" s="306"/>
      <c r="LP66" s="307"/>
    </row>
    <row r="67" spans="15:328" ht="3.75" customHeight="1" x14ac:dyDescent="0.2"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FH67" s="239"/>
      <c r="FI67" s="42"/>
      <c r="FJ67" s="42"/>
      <c r="FK67" s="244"/>
      <c r="FL67" s="244"/>
      <c r="FM67" s="244"/>
      <c r="FN67" s="244"/>
      <c r="FO67" s="244"/>
      <c r="FP67" s="244"/>
      <c r="FQ67" s="244"/>
      <c r="FR67" s="244"/>
      <c r="FS67" s="244"/>
      <c r="FT67" s="244"/>
      <c r="FU67" s="244"/>
      <c r="FV67" s="244"/>
      <c r="FW67" s="244"/>
      <c r="FX67" s="244"/>
      <c r="FY67" s="244"/>
      <c r="FZ67" s="244"/>
      <c r="GA67" s="245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9"/>
      <c r="GP67" s="219"/>
      <c r="GQ67" s="219"/>
      <c r="GR67" s="219"/>
      <c r="GS67" s="219"/>
      <c r="GT67" s="219"/>
      <c r="GU67" s="219"/>
      <c r="GV67" s="219"/>
      <c r="GW67" s="219"/>
      <c r="GX67" s="219"/>
      <c r="GY67" s="219"/>
      <c r="GZ67" s="219"/>
      <c r="HA67" s="219"/>
      <c r="HB67" s="219"/>
      <c r="HC67" s="219"/>
      <c r="HD67" s="219"/>
      <c r="HE67" s="219"/>
      <c r="HF67" s="219"/>
      <c r="HG67" s="219"/>
      <c r="HH67" s="219"/>
      <c r="HI67" s="219"/>
      <c r="HJ67" s="219"/>
      <c r="HK67" s="219"/>
      <c r="HL67" s="219"/>
      <c r="HM67" s="219"/>
      <c r="HN67" s="219"/>
      <c r="HO67" s="219"/>
      <c r="HP67" s="219"/>
      <c r="HQ67" s="219"/>
      <c r="HR67" s="219"/>
      <c r="HS67" s="219"/>
      <c r="HT67" s="219"/>
      <c r="HU67" s="219"/>
      <c r="HV67" s="219"/>
      <c r="HW67" s="219"/>
      <c r="HX67" s="219"/>
      <c r="HY67" s="219"/>
      <c r="HZ67" s="219"/>
      <c r="IA67" s="219"/>
      <c r="IB67" s="219"/>
      <c r="IC67" s="219"/>
      <c r="ID67" s="219"/>
      <c r="IE67" s="219"/>
      <c r="IF67" s="219"/>
      <c r="IG67" s="219"/>
      <c r="IH67" s="219"/>
      <c r="II67" s="219"/>
      <c r="IJ67" s="219"/>
      <c r="IK67" s="219"/>
      <c r="IL67" s="219"/>
      <c r="IM67" s="219"/>
      <c r="IN67" s="219"/>
      <c r="IO67" s="219"/>
      <c r="IP67" s="219"/>
      <c r="IQ67" s="219"/>
      <c r="IR67" s="219"/>
      <c r="IS67" s="219"/>
      <c r="IT67" s="219"/>
      <c r="IU67" s="219"/>
      <c r="IV67" s="219"/>
      <c r="IW67" s="219"/>
      <c r="IX67" s="219"/>
      <c r="IY67" s="219"/>
      <c r="IZ67" s="219"/>
      <c r="JA67" s="219"/>
      <c r="JB67" s="224"/>
      <c r="JC67" s="225"/>
      <c r="JD67" s="225"/>
      <c r="JE67" s="225"/>
      <c r="JF67" s="225"/>
      <c r="JG67" s="225"/>
      <c r="JH67" s="225"/>
      <c r="JI67" s="225"/>
      <c r="JJ67" s="225"/>
      <c r="JK67" s="225"/>
      <c r="JL67" s="225"/>
      <c r="JM67" s="225"/>
      <c r="JN67" s="225"/>
      <c r="JO67" s="226"/>
      <c r="JP67" s="249"/>
      <c r="JQ67" s="249"/>
      <c r="JR67" s="249"/>
      <c r="JS67" s="249"/>
      <c r="JT67" s="249"/>
      <c r="JU67" s="249"/>
      <c r="JV67" s="249"/>
      <c r="JW67" s="249"/>
      <c r="JX67" s="249"/>
      <c r="JY67" s="249"/>
      <c r="JZ67" s="249"/>
      <c r="KA67" s="249"/>
      <c r="KB67" s="249"/>
      <c r="KC67" s="249"/>
      <c r="KD67" s="249"/>
      <c r="KE67" s="249"/>
      <c r="KF67" s="249"/>
      <c r="KG67" s="249"/>
      <c r="KH67" s="249"/>
      <c r="KI67" s="249"/>
      <c r="KJ67" s="249"/>
      <c r="KK67" s="249"/>
      <c r="KL67" s="249"/>
      <c r="KM67" s="249"/>
      <c r="KN67" s="249"/>
      <c r="KO67" s="249"/>
      <c r="KP67" s="249"/>
      <c r="KQ67" s="249"/>
      <c r="KR67" s="249"/>
      <c r="KS67" s="249"/>
      <c r="KT67" s="249"/>
      <c r="KU67" s="249"/>
      <c r="KV67" s="249"/>
      <c r="KW67" s="249"/>
      <c r="KX67" s="249"/>
      <c r="KY67" s="249"/>
      <c r="KZ67" s="249"/>
      <c r="LA67" s="249"/>
      <c r="LB67" s="249"/>
      <c r="LC67" s="249"/>
      <c r="LD67" s="249"/>
      <c r="LE67" s="249"/>
      <c r="LF67" s="249"/>
      <c r="LG67" s="249"/>
      <c r="LH67" s="249"/>
      <c r="LI67" s="249"/>
      <c r="LJ67" s="249"/>
      <c r="LK67" s="308"/>
      <c r="LL67" s="308"/>
      <c r="LM67" s="308"/>
      <c r="LN67" s="308"/>
      <c r="LO67" s="308"/>
      <c r="LP67" s="309"/>
    </row>
    <row r="68" spans="15:328" ht="3.75" customHeight="1" x14ac:dyDescent="0.2"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FH68" s="239"/>
      <c r="FI68" s="42"/>
      <c r="FJ68" s="42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5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9"/>
      <c r="GP68" s="219"/>
      <c r="GQ68" s="219"/>
      <c r="GR68" s="219"/>
      <c r="GS68" s="219"/>
      <c r="GT68" s="219"/>
      <c r="GU68" s="219"/>
      <c r="GV68" s="219"/>
      <c r="GW68" s="219"/>
      <c r="GX68" s="219"/>
      <c r="GY68" s="219"/>
      <c r="GZ68" s="219"/>
      <c r="HA68" s="219"/>
      <c r="HB68" s="219"/>
      <c r="HC68" s="219"/>
      <c r="HD68" s="219"/>
      <c r="HE68" s="219"/>
      <c r="HF68" s="219"/>
      <c r="HG68" s="219"/>
      <c r="HH68" s="219"/>
      <c r="HI68" s="219"/>
      <c r="HJ68" s="219"/>
      <c r="HK68" s="219"/>
      <c r="HL68" s="219"/>
      <c r="HM68" s="219"/>
      <c r="HN68" s="219"/>
      <c r="HO68" s="219"/>
      <c r="HP68" s="219"/>
      <c r="HQ68" s="219"/>
      <c r="HR68" s="219"/>
      <c r="HS68" s="219"/>
      <c r="HT68" s="219"/>
      <c r="HU68" s="219"/>
      <c r="HV68" s="219"/>
      <c r="HW68" s="219"/>
      <c r="HX68" s="219"/>
      <c r="HY68" s="219"/>
      <c r="HZ68" s="219"/>
      <c r="IA68" s="219"/>
      <c r="IB68" s="219"/>
      <c r="IC68" s="219"/>
      <c r="ID68" s="219"/>
      <c r="IE68" s="219"/>
      <c r="IF68" s="219"/>
      <c r="IG68" s="219"/>
      <c r="IH68" s="219"/>
      <c r="II68" s="219"/>
      <c r="IJ68" s="219"/>
      <c r="IK68" s="219"/>
      <c r="IL68" s="219"/>
      <c r="IM68" s="219"/>
      <c r="IN68" s="219"/>
      <c r="IO68" s="219"/>
      <c r="IP68" s="219"/>
      <c r="IQ68" s="219"/>
      <c r="IR68" s="219"/>
      <c r="IS68" s="219"/>
      <c r="IT68" s="219"/>
      <c r="IU68" s="219"/>
      <c r="IV68" s="219"/>
      <c r="IW68" s="219"/>
      <c r="IX68" s="219"/>
      <c r="IY68" s="219"/>
      <c r="IZ68" s="219"/>
      <c r="JA68" s="219"/>
      <c r="JB68" s="224"/>
      <c r="JC68" s="225"/>
      <c r="JD68" s="225"/>
      <c r="JE68" s="225"/>
      <c r="JF68" s="225"/>
      <c r="JG68" s="225"/>
      <c r="JH68" s="225"/>
      <c r="JI68" s="225"/>
      <c r="JJ68" s="225"/>
      <c r="JK68" s="225"/>
      <c r="JL68" s="225"/>
      <c r="JM68" s="225"/>
      <c r="JN68" s="225"/>
      <c r="JO68" s="226"/>
      <c r="JP68" s="249"/>
      <c r="JQ68" s="249"/>
      <c r="JR68" s="249"/>
      <c r="JS68" s="249"/>
      <c r="JT68" s="249"/>
      <c r="JU68" s="249"/>
      <c r="JV68" s="249"/>
      <c r="JW68" s="249"/>
      <c r="JX68" s="249"/>
      <c r="JY68" s="249"/>
      <c r="JZ68" s="249"/>
      <c r="KA68" s="249"/>
      <c r="KB68" s="249"/>
      <c r="KC68" s="249"/>
      <c r="KD68" s="249"/>
      <c r="KE68" s="249"/>
      <c r="KF68" s="249"/>
      <c r="KG68" s="249"/>
      <c r="KH68" s="249"/>
      <c r="KI68" s="249"/>
      <c r="KJ68" s="249"/>
      <c r="KK68" s="249"/>
      <c r="KL68" s="249"/>
      <c r="KM68" s="249"/>
      <c r="KN68" s="249"/>
      <c r="KO68" s="249"/>
      <c r="KP68" s="249"/>
      <c r="KQ68" s="249"/>
      <c r="KR68" s="249"/>
      <c r="KS68" s="249"/>
      <c r="KT68" s="249"/>
      <c r="KU68" s="249"/>
      <c r="KV68" s="249"/>
      <c r="KW68" s="249"/>
      <c r="KX68" s="249"/>
      <c r="KY68" s="249"/>
      <c r="KZ68" s="249"/>
      <c r="LA68" s="249"/>
      <c r="LB68" s="249"/>
      <c r="LC68" s="249"/>
      <c r="LD68" s="249"/>
      <c r="LE68" s="249"/>
      <c r="LF68" s="249"/>
      <c r="LG68" s="249"/>
      <c r="LH68" s="249"/>
      <c r="LI68" s="249"/>
      <c r="LJ68" s="249"/>
      <c r="LK68" s="308"/>
      <c r="LL68" s="308"/>
      <c r="LM68" s="308"/>
      <c r="LN68" s="308"/>
      <c r="LO68" s="308"/>
      <c r="LP68" s="309"/>
    </row>
    <row r="69" spans="15:328" ht="3.75" customHeight="1" x14ac:dyDescent="0.2"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FH69" s="239"/>
      <c r="FI69" s="42"/>
      <c r="FJ69" s="42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5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9"/>
      <c r="GP69" s="219"/>
      <c r="GQ69" s="219"/>
      <c r="GR69" s="219"/>
      <c r="GS69" s="219"/>
      <c r="GT69" s="219"/>
      <c r="GU69" s="219"/>
      <c r="GV69" s="219"/>
      <c r="GW69" s="219"/>
      <c r="GX69" s="219"/>
      <c r="GY69" s="219"/>
      <c r="GZ69" s="219"/>
      <c r="HA69" s="219"/>
      <c r="HB69" s="219"/>
      <c r="HC69" s="219"/>
      <c r="HD69" s="219"/>
      <c r="HE69" s="219"/>
      <c r="HF69" s="219"/>
      <c r="HG69" s="219"/>
      <c r="HH69" s="219"/>
      <c r="HI69" s="219"/>
      <c r="HJ69" s="219"/>
      <c r="HK69" s="219"/>
      <c r="HL69" s="219"/>
      <c r="HM69" s="219"/>
      <c r="HN69" s="219"/>
      <c r="HO69" s="219"/>
      <c r="HP69" s="219"/>
      <c r="HQ69" s="219"/>
      <c r="HR69" s="219"/>
      <c r="HS69" s="219"/>
      <c r="HT69" s="219"/>
      <c r="HU69" s="219"/>
      <c r="HV69" s="219"/>
      <c r="HW69" s="219"/>
      <c r="HX69" s="219"/>
      <c r="HY69" s="219"/>
      <c r="HZ69" s="219"/>
      <c r="IA69" s="219"/>
      <c r="IB69" s="219"/>
      <c r="IC69" s="219"/>
      <c r="ID69" s="219"/>
      <c r="IE69" s="219"/>
      <c r="IF69" s="219"/>
      <c r="IG69" s="219"/>
      <c r="IH69" s="219"/>
      <c r="II69" s="219"/>
      <c r="IJ69" s="219"/>
      <c r="IK69" s="219"/>
      <c r="IL69" s="219"/>
      <c r="IM69" s="219"/>
      <c r="IN69" s="219"/>
      <c r="IO69" s="219"/>
      <c r="IP69" s="219"/>
      <c r="IQ69" s="219"/>
      <c r="IR69" s="219"/>
      <c r="IS69" s="219"/>
      <c r="IT69" s="219"/>
      <c r="IU69" s="219"/>
      <c r="IV69" s="219"/>
      <c r="IW69" s="219"/>
      <c r="IX69" s="219"/>
      <c r="IY69" s="219"/>
      <c r="IZ69" s="219"/>
      <c r="JA69" s="219"/>
      <c r="JB69" s="224"/>
      <c r="JC69" s="225"/>
      <c r="JD69" s="225"/>
      <c r="JE69" s="225"/>
      <c r="JF69" s="225"/>
      <c r="JG69" s="225"/>
      <c r="JH69" s="225"/>
      <c r="JI69" s="225"/>
      <c r="JJ69" s="225"/>
      <c r="JK69" s="225"/>
      <c r="JL69" s="225"/>
      <c r="JM69" s="225"/>
      <c r="JN69" s="225"/>
      <c r="JO69" s="226"/>
      <c r="JP69" s="249"/>
      <c r="JQ69" s="249"/>
      <c r="JR69" s="249"/>
      <c r="JS69" s="249"/>
      <c r="JT69" s="249"/>
      <c r="JU69" s="249"/>
      <c r="JV69" s="249"/>
      <c r="JW69" s="249"/>
      <c r="JX69" s="249"/>
      <c r="JY69" s="249"/>
      <c r="JZ69" s="249"/>
      <c r="KA69" s="249"/>
      <c r="KB69" s="249"/>
      <c r="KC69" s="249"/>
      <c r="KD69" s="249"/>
      <c r="KE69" s="249"/>
      <c r="KF69" s="249"/>
      <c r="KG69" s="249"/>
      <c r="KH69" s="249"/>
      <c r="KI69" s="249"/>
      <c r="KJ69" s="249"/>
      <c r="KK69" s="249"/>
      <c r="KL69" s="249"/>
      <c r="KM69" s="249"/>
      <c r="KN69" s="249"/>
      <c r="KO69" s="249"/>
      <c r="KP69" s="249"/>
      <c r="KQ69" s="249"/>
      <c r="KR69" s="249"/>
      <c r="KS69" s="249"/>
      <c r="KT69" s="249"/>
      <c r="KU69" s="249"/>
      <c r="KV69" s="249"/>
      <c r="KW69" s="249"/>
      <c r="KX69" s="249"/>
      <c r="KY69" s="249"/>
      <c r="KZ69" s="249"/>
      <c r="LA69" s="249"/>
      <c r="LB69" s="249"/>
      <c r="LC69" s="249"/>
      <c r="LD69" s="249"/>
      <c r="LE69" s="249"/>
      <c r="LF69" s="249"/>
      <c r="LG69" s="249"/>
      <c r="LH69" s="249"/>
      <c r="LI69" s="249"/>
      <c r="LJ69" s="249"/>
      <c r="LK69" s="308"/>
      <c r="LL69" s="308"/>
      <c r="LM69" s="308"/>
      <c r="LN69" s="308"/>
      <c r="LO69" s="308"/>
      <c r="LP69" s="309"/>
    </row>
    <row r="70" spans="15:328" ht="3.75" customHeight="1" x14ac:dyDescent="0.2"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FH70" s="239"/>
      <c r="FI70" s="42"/>
      <c r="FJ70" s="42"/>
      <c r="FK70" s="244"/>
      <c r="FL70" s="244"/>
      <c r="FM70" s="244"/>
      <c r="FN70" s="244"/>
      <c r="FO70" s="244"/>
      <c r="FP70" s="244"/>
      <c r="FQ70" s="244"/>
      <c r="FR70" s="244"/>
      <c r="FS70" s="244"/>
      <c r="FT70" s="244"/>
      <c r="FU70" s="244"/>
      <c r="FV70" s="244"/>
      <c r="FW70" s="244"/>
      <c r="FX70" s="244"/>
      <c r="FY70" s="244"/>
      <c r="FZ70" s="244"/>
      <c r="GA70" s="245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24"/>
      <c r="JC70" s="225"/>
      <c r="JD70" s="225"/>
      <c r="JE70" s="225"/>
      <c r="JF70" s="225"/>
      <c r="JG70" s="225"/>
      <c r="JH70" s="225"/>
      <c r="JI70" s="225"/>
      <c r="JJ70" s="225"/>
      <c r="JK70" s="225"/>
      <c r="JL70" s="225"/>
      <c r="JM70" s="225"/>
      <c r="JN70" s="225"/>
      <c r="JO70" s="226"/>
      <c r="JP70" s="249"/>
      <c r="JQ70" s="249"/>
      <c r="JR70" s="249"/>
      <c r="JS70" s="249"/>
      <c r="JT70" s="249"/>
      <c r="JU70" s="249"/>
      <c r="JV70" s="249"/>
      <c r="JW70" s="249"/>
      <c r="JX70" s="249"/>
      <c r="JY70" s="249"/>
      <c r="JZ70" s="249"/>
      <c r="KA70" s="249"/>
      <c r="KB70" s="249"/>
      <c r="KC70" s="249"/>
      <c r="KD70" s="249"/>
      <c r="KE70" s="249"/>
      <c r="KF70" s="249"/>
      <c r="KG70" s="249"/>
      <c r="KH70" s="249"/>
      <c r="KI70" s="249"/>
      <c r="KJ70" s="249"/>
      <c r="KK70" s="249"/>
      <c r="KL70" s="249"/>
      <c r="KM70" s="249"/>
      <c r="KN70" s="249"/>
      <c r="KO70" s="249"/>
      <c r="KP70" s="249"/>
      <c r="KQ70" s="249"/>
      <c r="KR70" s="249"/>
      <c r="KS70" s="249"/>
      <c r="KT70" s="249"/>
      <c r="KU70" s="249"/>
      <c r="KV70" s="249"/>
      <c r="KW70" s="249"/>
      <c r="KX70" s="249"/>
      <c r="KY70" s="249"/>
      <c r="KZ70" s="249"/>
      <c r="LA70" s="249"/>
      <c r="LB70" s="249"/>
      <c r="LC70" s="249"/>
      <c r="LD70" s="249"/>
      <c r="LE70" s="249"/>
      <c r="LF70" s="249"/>
      <c r="LG70" s="249"/>
      <c r="LH70" s="249"/>
      <c r="LI70" s="249"/>
      <c r="LJ70" s="249"/>
      <c r="LK70" s="308"/>
      <c r="LL70" s="308"/>
      <c r="LM70" s="308"/>
      <c r="LN70" s="308"/>
      <c r="LO70" s="308"/>
      <c r="LP70" s="309"/>
    </row>
    <row r="71" spans="15:328" ht="3.75" customHeight="1" x14ac:dyDescent="0.2"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FH71" s="239"/>
      <c r="FI71" s="42"/>
      <c r="FJ71" s="42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5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9"/>
      <c r="GP71" s="219"/>
      <c r="GQ71" s="219"/>
      <c r="GR71" s="219"/>
      <c r="GS71" s="219"/>
      <c r="GT71" s="219"/>
      <c r="GU71" s="219"/>
      <c r="GV71" s="219"/>
      <c r="GW71" s="219"/>
      <c r="GX71" s="219"/>
      <c r="GY71" s="219"/>
      <c r="GZ71" s="219"/>
      <c r="HA71" s="219"/>
      <c r="HB71" s="219"/>
      <c r="HC71" s="219"/>
      <c r="HD71" s="219"/>
      <c r="HE71" s="219"/>
      <c r="HF71" s="219"/>
      <c r="HG71" s="219"/>
      <c r="HH71" s="219"/>
      <c r="HI71" s="219"/>
      <c r="HJ71" s="219"/>
      <c r="HK71" s="219"/>
      <c r="HL71" s="219"/>
      <c r="HM71" s="219"/>
      <c r="HN71" s="219"/>
      <c r="HO71" s="219"/>
      <c r="HP71" s="219"/>
      <c r="HQ71" s="219"/>
      <c r="HR71" s="219"/>
      <c r="HS71" s="219"/>
      <c r="HT71" s="219"/>
      <c r="HU71" s="219"/>
      <c r="HV71" s="219"/>
      <c r="HW71" s="219"/>
      <c r="HX71" s="219"/>
      <c r="HY71" s="219"/>
      <c r="HZ71" s="219"/>
      <c r="IA71" s="219"/>
      <c r="IB71" s="219"/>
      <c r="IC71" s="219"/>
      <c r="ID71" s="219"/>
      <c r="IE71" s="219"/>
      <c r="IF71" s="219"/>
      <c r="IG71" s="219"/>
      <c r="IH71" s="219"/>
      <c r="II71" s="219"/>
      <c r="IJ71" s="219"/>
      <c r="IK71" s="219"/>
      <c r="IL71" s="219"/>
      <c r="IM71" s="219"/>
      <c r="IN71" s="219"/>
      <c r="IO71" s="219"/>
      <c r="IP71" s="219"/>
      <c r="IQ71" s="219"/>
      <c r="IR71" s="219"/>
      <c r="IS71" s="219"/>
      <c r="IT71" s="219"/>
      <c r="IU71" s="219"/>
      <c r="IV71" s="219"/>
      <c r="IW71" s="219"/>
      <c r="IX71" s="219"/>
      <c r="IY71" s="219"/>
      <c r="IZ71" s="219"/>
      <c r="JA71" s="219"/>
      <c r="JB71" s="224"/>
      <c r="JC71" s="225"/>
      <c r="JD71" s="225"/>
      <c r="JE71" s="225"/>
      <c r="JF71" s="225"/>
      <c r="JG71" s="225"/>
      <c r="JH71" s="225"/>
      <c r="JI71" s="225"/>
      <c r="JJ71" s="225"/>
      <c r="JK71" s="225"/>
      <c r="JL71" s="225"/>
      <c r="JM71" s="225"/>
      <c r="JN71" s="225"/>
      <c r="JO71" s="226"/>
      <c r="JP71" s="249"/>
      <c r="JQ71" s="249"/>
      <c r="JR71" s="249"/>
      <c r="JS71" s="249"/>
      <c r="JT71" s="249"/>
      <c r="JU71" s="249"/>
      <c r="JV71" s="249"/>
      <c r="JW71" s="249"/>
      <c r="JX71" s="249"/>
      <c r="JY71" s="249"/>
      <c r="JZ71" s="249"/>
      <c r="KA71" s="249"/>
      <c r="KB71" s="249"/>
      <c r="KC71" s="249"/>
      <c r="KD71" s="249"/>
      <c r="KE71" s="249"/>
      <c r="KF71" s="249"/>
      <c r="KG71" s="249"/>
      <c r="KH71" s="249"/>
      <c r="KI71" s="249"/>
      <c r="KJ71" s="249"/>
      <c r="KK71" s="249"/>
      <c r="KL71" s="249"/>
      <c r="KM71" s="249"/>
      <c r="KN71" s="249"/>
      <c r="KO71" s="249"/>
      <c r="KP71" s="249"/>
      <c r="KQ71" s="249"/>
      <c r="KR71" s="249"/>
      <c r="KS71" s="249"/>
      <c r="KT71" s="249"/>
      <c r="KU71" s="249"/>
      <c r="KV71" s="249"/>
      <c r="KW71" s="249"/>
      <c r="KX71" s="249"/>
      <c r="KY71" s="249"/>
      <c r="KZ71" s="249"/>
      <c r="LA71" s="249"/>
      <c r="LB71" s="249"/>
      <c r="LC71" s="249"/>
      <c r="LD71" s="249"/>
      <c r="LE71" s="249"/>
      <c r="LF71" s="249"/>
      <c r="LG71" s="249"/>
      <c r="LH71" s="249"/>
      <c r="LI71" s="249"/>
      <c r="LJ71" s="249"/>
      <c r="LK71" s="308"/>
      <c r="LL71" s="308"/>
      <c r="LM71" s="308"/>
      <c r="LN71" s="308"/>
      <c r="LO71" s="308"/>
      <c r="LP71" s="309"/>
    </row>
    <row r="72" spans="15:328" ht="3.75" customHeight="1" x14ac:dyDescent="0.2"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FH72" s="239"/>
      <c r="FI72" s="42"/>
      <c r="FJ72" s="42"/>
      <c r="FK72" s="244"/>
      <c r="FL72" s="244"/>
      <c r="FM72" s="244"/>
      <c r="FN72" s="244"/>
      <c r="FO72" s="244"/>
      <c r="FP72" s="244"/>
      <c r="FQ72" s="244"/>
      <c r="FR72" s="244"/>
      <c r="FS72" s="244"/>
      <c r="FT72" s="244"/>
      <c r="FU72" s="244"/>
      <c r="FV72" s="244"/>
      <c r="FW72" s="244"/>
      <c r="FX72" s="244"/>
      <c r="FY72" s="244"/>
      <c r="FZ72" s="244"/>
      <c r="GA72" s="245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  <c r="IW72" s="219"/>
      <c r="IX72" s="219"/>
      <c r="IY72" s="219"/>
      <c r="IZ72" s="219"/>
      <c r="JA72" s="219"/>
      <c r="JB72" s="224"/>
      <c r="JC72" s="225"/>
      <c r="JD72" s="225"/>
      <c r="JE72" s="225"/>
      <c r="JF72" s="225"/>
      <c r="JG72" s="225"/>
      <c r="JH72" s="225"/>
      <c r="JI72" s="225"/>
      <c r="JJ72" s="225"/>
      <c r="JK72" s="225"/>
      <c r="JL72" s="225"/>
      <c r="JM72" s="225"/>
      <c r="JN72" s="225"/>
      <c r="JO72" s="226"/>
      <c r="JP72" s="249"/>
      <c r="JQ72" s="249"/>
      <c r="JR72" s="249"/>
      <c r="JS72" s="249"/>
      <c r="JT72" s="249"/>
      <c r="JU72" s="249"/>
      <c r="JV72" s="249"/>
      <c r="JW72" s="249"/>
      <c r="JX72" s="249"/>
      <c r="JY72" s="249"/>
      <c r="JZ72" s="249"/>
      <c r="KA72" s="249"/>
      <c r="KB72" s="249"/>
      <c r="KC72" s="249"/>
      <c r="KD72" s="249"/>
      <c r="KE72" s="249"/>
      <c r="KF72" s="249"/>
      <c r="KG72" s="249"/>
      <c r="KH72" s="249"/>
      <c r="KI72" s="249"/>
      <c r="KJ72" s="249"/>
      <c r="KK72" s="249"/>
      <c r="KL72" s="249"/>
      <c r="KM72" s="249"/>
      <c r="KN72" s="249"/>
      <c r="KO72" s="249"/>
      <c r="KP72" s="249"/>
      <c r="KQ72" s="249"/>
      <c r="KR72" s="249"/>
      <c r="KS72" s="249"/>
      <c r="KT72" s="249"/>
      <c r="KU72" s="249"/>
      <c r="KV72" s="249"/>
      <c r="KW72" s="249"/>
      <c r="KX72" s="249"/>
      <c r="KY72" s="249"/>
      <c r="KZ72" s="249"/>
      <c r="LA72" s="249"/>
      <c r="LB72" s="249"/>
      <c r="LC72" s="249"/>
      <c r="LD72" s="249"/>
      <c r="LE72" s="249"/>
      <c r="LF72" s="249"/>
      <c r="LG72" s="249"/>
      <c r="LH72" s="249"/>
      <c r="LI72" s="249"/>
      <c r="LJ72" s="249"/>
      <c r="LK72" s="308"/>
      <c r="LL72" s="308"/>
      <c r="LM72" s="308"/>
      <c r="LN72" s="308"/>
      <c r="LO72" s="308"/>
      <c r="LP72" s="309"/>
    </row>
    <row r="73" spans="15:328" ht="3.75" customHeight="1" x14ac:dyDescent="0.2"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FH73" s="240"/>
      <c r="FI73" s="241"/>
      <c r="FJ73" s="241"/>
      <c r="FK73" s="246"/>
      <c r="FL73" s="246"/>
      <c r="FM73" s="246"/>
      <c r="FN73" s="246"/>
      <c r="FO73" s="246"/>
      <c r="FP73" s="246"/>
      <c r="FQ73" s="246"/>
      <c r="FR73" s="246"/>
      <c r="FS73" s="246"/>
      <c r="FT73" s="246"/>
      <c r="FU73" s="246"/>
      <c r="FV73" s="246"/>
      <c r="FW73" s="246"/>
      <c r="FX73" s="246"/>
      <c r="FY73" s="246"/>
      <c r="FZ73" s="246"/>
      <c r="GA73" s="247"/>
      <c r="GB73" s="217"/>
      <c r="GC73" s="217"/>
      <c r="GD73" s="217"/>
      <c r="GE73" s="217"/>
      <c r="GF73" s="217"/>
      <c r="GG73" s="217"/>
      <c r="GH73" s="217"/>
      <c r="GI73" s="217"/>
      <c r="GJ73" s="217"/>
      <c r="GK73" s="217"/>
      <c r="GL73" s="217"/>
      <c r="GM73" s="217"/>
      <c r="GN73" s="217"/>
      <c r="GO73" s="220"/>
      <c r="GP73" s="220"/>
      <c r="GQ73" s="220"/>
      <c r="GR73" s="220"/>
      <c r="GS73" s="220"/>
      <c r="GT73" s="220"/>
      <c r="GU73" s="220"/>
      <c r="GV73" s="220"/>
      <c r="GW73" s="220"/>
      <c r="GX73" s="220"/>
      <c r="GY73" s="220"/>
      <c r="GZ73" s="220"/>
      <c r="HA73" s="220"/>
      <c r="HB73" s="220"/>
      <c r="HC73" s="220"/>
      <c r="HD73" s="220"/>
      <c r="HE73" s="220"/>
      <c r="HF73" s="220"/>
      <c r="HG73" s="220"/>
      <c r="HH73" s="220"/>
      <c r="HI73" s="220"/>
      <c r="HJ73" s="220"/>
      <c r="HK73" s="220"/>
      <c r="HL73" s="220"/>
      <c r="HM73" s="220"/>
      <c r="HN73" s="220"/>
      <c r="HO73" s="220"/>
      <c r="HP73" s="220"/>
      <c r="HQ73" s="220"/>
      <c r="HR73" s="220"/>
      <c r="HS73" s="220"/>
      <c r="HT73" s="220"/>
      <c r="HU73" s="220"/>
      <c r="HV73" s="220"/>
      <c r="HW73" s="220"/>
      <c r="HX73" s="220"/>
      <c r="HY73" s="220"/>
      <c r="HZ73" s="220"/>
      <c r="IA73" s="220"/>
      <c r="IB73" s="220"/>
      <c r="IC73" s="220"/>
      <c r="ID73" s="220"/>
      <c r="IE73" s="220"/>
      <c r="IF73" s="220"/>
      <c r="IG73" s="220"/>
      <c r="IH73" s="220"/>
      <c r="II73" s="220"/>
      <c r="IJ73" s="220"/>
      <c r="IK73" s="220"/>
      <c r="IL73" s="220"/>
      <c r="IM73" s="220"/>
      <c r="IN73" s="220"/>
      <c r="IO73" s="220"/>
      <c r="IP73" s="220"/>
      <c r="IQ73" s="220"/>
      <c r="IR73" s="220"/>
      <c r="IS73" s="220"/>
      <c r="IT73" s="220"/>
      <c r="IU73" s="220"/>
      <c r="IV73" s="220"/>
      <c r="IW73" s="220"/>
      <c r="IX73" s="220"/>
      <c r="IY73" s="220"/>
      <c r="IZ73" s="220"/>
      <c r="JA73" s="220"/>
      <c r="JB73" s="227"/>
      <c r="JC73" s="228"/>
      <c r="JD73" s="228"/>
      <c r="JE73" s="228"/>
      <c r="JF73" s="228"/>
      <c r="JG73" s="228"/>
      <c r="JH73" s="228"/>
      <c r="JI73" s="228"/>
      <c r="JJ73" s="228"/>
      <c r="JK73" s="228"/>
      <c r="JL73" s="228"/>
      <c r="JM73" s="228"/>
      <c r="JN73" s="228"/>
      <c r="JO73" s="229"/>
      <c r="JP73" s="250"/>
      <c r="JQ73" s="250"/>
      <c r="JR73" s="250"/>
      <c r="JS73" s="250"/>
      <c r="JT73" s="250"/>
      <c r="JU73" s="250"/>
      <c r="JV73" s="250"/>
      <c r="JW73" s="250"/>
      <c r="JX73" s="250"/>
      <c r="JY73" s="250"/>
      <c r="JZ73" s="250"/>
      <c r="KA73" s="250"/>
      <c r="KB73" s="250"/>
      <c r="KC73" s="250"/>
      <c r="KD73" s="250"/>
      <c r="KE73" s="250"/>
      <c r="KF73" s="250"/>
      <c r="KG73" s="250"/>
      <c r="KH73" s="250"/>
      <c r="KI73" s="250"/>
      <c r="KJ73" s="250"/>
      <c r="KK73" s="250"/>
      <c r="KL73" s="250"/>
      <c r="KM73" s="250"/>
      <c r="KN73" s="250"/>
      <c r="KO73" s="250"/>
      <c r="KP73" s="250"/>
      <c r="KQ73" s="250"/>
      <c r="KR73" s="250"/>
      <c r="KS73" s="250"/>
      <c r="KT73" s="250"/>
      <c r="KU73" s="250"/>
      <c r="KV73" s="250"/>
      <c r="KW73" s="250"/>
      <c r="KX73" s="250"/>
      <c r="KY73" s="250"/>
      <c r="KZ73" s="250"/>
      <c r="LA73" s="250"/>
      <c r="LB73" s="250"/>
      <c r="LC73" s="250"/>
      <c r="LD73" s="250"/>
      <c r="LE73" s="250"/>
      <c r="LF73" s="250"/>
      <c r="LG73" s="250"/>
      <c r="LH73" s="250"/>
      <c r="LI73" s="250"/>
      <c r="LJ73" s="250"/>
      <c r="LK73" s="310"/>
      <c r="LL73" s="310"/>
      <c r="LM73" s="310"/>
      <c r="LN73" s="310"/>
      <c r="LO73" s="310"/>
      <c r="LP73" s="311"/>
    </row>
    <row r="74" spans="15:328" ht="3.75" customHeight="1" x14ac:dyDescent="0.2"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FH74" s="282" t="s">
        <v>18</v>
      </c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2"/>
      <c r="GB74" s="285"/>
      <c r="GC74" s="286"/>
      <c r="GD74" s="286"/>
      <c r="GE74" s="286"/>
      <c r="GF74" s="286"/>
      <c r="GG74" s="286"/>
      <c r="GH74" s="286"/>
      <c r="GI74" s="286"/>
      <c r="GJ74" s="286"/>
      <c r="GK74" s="286"/>
      <c r="GL74" s="286"/>
      <c r="GM74" s="286"/>
      <c r="GN74" s="286"/>
      <c r="GO74" s="286"/>
      <c r="GP74" s="286"/>
      <c r="GQ74" s="286"/>
      <c r="GR74" s="286"/>
      <c r="GS74" s="286"/>
      <c r="GT74" s="286"/>
      <c r="GU74" s="286"/>
      <c r="GV74" s="286"/>
      <c r="GW74" s="286"/>
      <c r="GX74" s="286"/>
      <c r="GY74" s="286"/>
      <c r="GZ74" s="286"/>
      <c r="HA74" s="286"/>
      <c r="HB74" s="286"/>
      <c r="HC74" s="286"/>
      <c r="HD74" s="286"/>
      <c r="HE74" s="286"/>
      <c r="HF74" s="286"/>
      <c r="HG74" s="286"/>
      <c r="HH74" s="286"/>
      <c r="HI74" s="286"/>
      <c r="HJ74" s="286"/>
      <c r="HK74" s="286"/>
      <c r="HL74" s="286"/>
      <c r="HM74" s="286"/>
      <c r="HN74" s="286"/>
      <c r="HO74" s="286"/>
      <c r="HP74" s="286"/>
      <c r="HQ74" s="286"/>
      <c r="HR74" s="286"/>
      <c r="HS74" s="286"/>
      <c r="HT74" s="286"/>
      <c r="HU74" s="286"/>
      <c r="HV74" s="286"/>
      <c r="HW74" s="286"/>
      <c r="HX74" s="286"/>
      <c r="HY74" s="286"/>
      <c r="HZ74" s="286"/>
      <c r="IA74" s="286"/>
      <c r="IB74" s="286"/>
      <c r="IC74" s="286"/>
      <c r="ID74" s="286"/>
      <c r="IE74" s="286"/>
      <c r="IF74" s="286"/>
      <c r="IG74" s="286"/>
      <c r="IH74" s="286"/>
      <c r="II74" s="286"/>
      <c r="IJ74" s="286"/>
      <c r="IK74" s="286"/>
      <c r="IL74" s="286"/>
      <c r="IM74" s="286"/>
      <c r="IN74" s="286"/>
      <c r="IO74" s="286"/>
      <c r="IP74" s="286"/>
      <c r="IQ74" s="286"/>
      <c r="IR74" s="286"/>
      <c r="IS74" s="286"/>
      <c r="IT74" s="286"/>
      <c r="IU74" s="286"/>
      <c r="IV74" s="286"/>
      <c r="IW74" s="286"/>
      <c r="IX74" s="286"/>
      <c r="IY74" s="286"/>
      <c r="IZ74" s="286"/>
      <c r="JA74" s="287"/>
      <c r="JB74" s="294" t="s">
        <v>17</v>
      </c>
      <c r="JC74" s="295"/>
      <c r="JD74" s="295"/>
      <c r="JE74" s="295"/>
      <c r="JF74" s="295"/>
      <c r="JG74" s="295"/>
      <c r="JH74" s="295"/>
      <c r="JI74" s="295"/>
      <c r="JJ74" s="295"/>
      <c r="JK74" s="295"/>
      <c r="JL74" s="295"/>
      <c r="JM74" s="295"/>
      <c r="JN74" s="295"/>
      <c r="JO74" s="296"/>
      <c r="JP74" s="300"/>
      <c r="JQ74" s="286"/>
      <c r="JR74" s="286"/>
      <c r="JS74" s="286"/>
      <c r="JT74" s="286"/>
      <c r="JU74" s="286"/>
      <c r="JV74" s="286"/>
      <c r="JW74" s="286"/>
      <c r="JX74" s="286"/>
      <c r="JY74" s="286"/>
      <c r="JZ74" s="286"/>
      <c r="KA74" s="286"/>
      <c r="KB74" s="286"/>
      <c r="KC74" s="286"/>
      <c r="KD74" s="286"/>
      <c r="KE74" s="286"/>
      <c r="KF74" s="286"/>
      <c r="KG74" s="286"/>
      <c r="KH74" s="286"/>
      <c r="KI74" s="286"/>
      <c r="KJ74" s="286"/>
      <c r="KK74" s="286"/>
      <c r="KL74" s="286"/>
      <c r="KM74" s="286"/>
      <c r="KN74" s="286"/>
      <c r="KO74" s="286"/>
      <c r="KP74" s="286"/>
      <c r="KQ74" s="286"/>
      <c r="KR74" s="286"/>
      <c r="KS74" s="286"/>
      <c r="KT74" s="286"/>
      <c r="KU74" s="286"/>
      <c r="KV74" s="286"/>
      <c r="KW74" s="286"/>
      <c r="KX74" s="286"/>
      <c r="KY74" s="286"/>
      <c r="KZ74" s="286"/>
      <c r="LA74" s="286"/>
      <c r="LB74" s="286"/>
      <c r="LC74" s="286"/>
      <c r="LD74" s="286"/>
      <c r="LE74" s="286"/>
      <c r="LF74" s="286"/>
      <c r="LG74" s="286"/>
      <c r="LH74" s="286"/>
      <c r="LI74" s="286"/>
      <c r="LJ74" s="286"/>
      <c r="LK74" s="286"/>
      <c r="LL74" s="286"/>
      <c r="LM74" s="286"/>
      <c r="LN74" s="286"/>
      <c r="LO74" s="286"/>
      <c r="LP74" s="301"/>
    </row>
    <row r="75" spans="15:328" ht="3.75" customHeight="1" x14ac:dyDescent="0.2"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L75" s="234" t="s">
        <v>28</v>
      </c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H75" s="283"/>
      <c r="FI75" s="264"/>
      <c r="FJ75" s="264"/>
      <c r="FK75" s="264"/>
      <c r="FL75" s="264"/>
      <c r="FM75" s="264"/>
      <c r="FN75" s="264"/>
      <c r="FO75" s="264"/>
      <c r="FP75" s="264"/>
      <c r="FQ75" s="264"/>
      <c r="FR75" s="264"/>
      <c r="FS75" s="264"/>
      <c r="FT75" s="264"/>
      <c r="FU75" s="264"/>
      <c r="FV75" s="264"/>
      <c r="FW75" s="264"/>
      <c r="FX75" s="264"/>
      <c r="FY75" s="264"/>
      <c r="FZ75" s="264"/>
      <c r="GA75" s="265"/>
      <c r="GB75" s="288"/>
      <c r="GC75" s="289"/>
      <c r="GD75" s="289"/>
      <c r="GE75" s="289"/>
      <c r="GF75" s="289"/>
      <c r="GG75" s="289"/>
      <c r="GH75" s="289"/>
      <c r="GI75" s="289"/>
      <c r="GJ75" s="289"/>
      <c r="GK75" s="289"/>
      <c r="GL75" s="289"/>
      <c r="GM75" s="289"/>
      <c r="GN75" s="289"/>
      <c r="GO75" s="289"/>
      <c r="GP75" s="289"/>
      <c r="GQ75" s="289"/>
      <c r="GR75" s="289"/>
      <c r="GS75" s="289"/>
      <c r="GT75" s="289"/>
      <c r="GU75" s="289"/>
      <c r="GV75" s="289"/>
      <c r="GW75" s="289"/>
      <c r="GX75" s="289"/>
      <c r="GY75" s="289"/>
      <c r="GZ75" s="289"/>
      <c r="HA75" s="289"/>
      <c r="HB75" s="289"/>
      <c r="HC75" s="289"/>
      <c r="HD75" s="289"/>
      <c r="HE75" s="289"/>
      <c r="HF75" s="289"/>
      <c r="HG75" s="289"/>
      <c r="HH75" s="289"/>
      <c r="HI75" s="289"/>
      <c r="HJ75" s="289"/>
      <c r="HK75" s="289"/>
      <c r="HL75" s="289"/>
      <c r="HM75" s="289"/>
      <c r="HN75" s="289"/>
      <c r="HO75" s="289"/>
      <c r="HP75" s="289"/>
      <c r="HQ75" s="289"/>
      <c r="HR75" s="289"/>
      <c r="HS75" s="289"/>
      <c r="HT75" s="289"/>
      <c r="HU75" s="289"/>
      <c r="HV75" s="289"/>
      <c r="HW75" s="289"/>
      <c r="HX75" s="289"/>
      <c r="HY75" s="289"/>
      <c r="HZ75" s="289"/>
      <c r="IA75" s="289"/>
      <c r="IB75" s="289"/>
      <c r="IC75" s="289"/>
      <c r="ID75" s="289"/>
      <c r="IE75" s="289"/>
      <c r="IF75" s="289"/>
      <c r="IG75" s="289"/>
      <c r="IH75" s="289"/>
      <c r="II75" s="289"/>
      <c r="IJ75" s="289"/>
      <c r="IK75" s="289"/>
      <c r="IL75" s="289"/>
      <c r="IM75" s="289"/>
      <c r="IN75" s="289"/>
      <c r="IO75" s="289"/>
      <c r="IP75" s="289"/>
      <c r="IQ75" s="289"/>
      <c r="IR75" s="289"/>
      <c r="IS75" s="289"/>
      <c r="IT75" s="289"/>
      <c r="IU75" s="289"/>
      <c r="IV75" s="289"/>
      <c r="IW75" s="289"/>
      <c r="IX75" s="289"/>
      <c r="IY75" s="289"/>
      <c r="IZ75" s="289"/>
      <c r="JA75" s="290"/>
      <c r="JB75" s="224"/>
      <c r="JC75" s="225"/>
      <c r="JD75" s="225"/>
      <c r="JE75" s="225"/>
      <c r="JF75" s="225"/>
      <c r="JG75" s="225"/>
      <c r="JH75" s="225"/>
      <c r="JI75" s="225"/>
      <c r="JJ75" s="225"/>
      <c r="JK75" s="225"/>
      <c r="JL75" s="225"/>
      <c r="JM75" s="225"/>
      <c r="JN75" s="225"/>
      <c r="JO75" s="226"/>
      <c r="JP75" s="302"/>
      <c r="JQ75" s="289"/>
      <c r="JR75" s="289"/>
      <c r="JS75" s="289"/>
      <c r="JT75" s="289"/>
      <c r="JU75" s="289"/>
      <c r="JV75" s="289"/>
      <c r="JW75" s="289"/>
      <c r="JX75" s="289"/>
      <c r="JY75" s="289"/>
      <c r="JZ75" s="289"/>
      <c r="KA75" s="289"/>
      <c r="KB75" s="289"/>
      <c r="KC75" s="289"/>
      <c r="KD75" s="289"/>
      <c r="KE75" s="289"/>
      <c r="KF75" s="289"/>
      <c r="KG75" s="289"/>
      <c r="KH75" s="289"/>
      <c r="KI75" s="289"/>
      <c r="KJ75" s="289"/>
      <c r="KK75" s="289"/>
      <c r="KL75" s="289"/>
      <c r="KM75" s="289"/>
      <c r="KN75" s="289"/>
      <c r="KO75" s="289"/>
      <c r="KP75" s="289"/>
      <c r="KQ75" s="289"/>
      <c r="KR75" s="289"/>
      <c r="KS75" s="289"/>
      <c r="KT75" s="289"/>
      <c r="KU75" s="289"/>
      <c r="KV75" s="289"/>
      <c r="KW75" s="289"/>
      <c r="KX75" s="289"/>
      <c r="KY75" s="289"/>
      <c r="KZ75" s="289"/>
      <c r="LA75" s="289"/>
      <c r="LB75" s="289"/>
      <c r="LC75" s="289"/>
      <c r="LD75" s="289"/>
      <c r="LE75" s="289"/>
      <c r="LF75" s="289"/>
      <c r="LG75" s="289"/>
      <c r="LH75" s="289"/>
      <c r="LI75" s="289"/>
      <c r="LJ75" s="289"/>
      <c r="LK75" s="289"/>
      <c r="LL75" s="289"/>
      <c r="LM75" s="289"/>
      <c r="LN75" s="289"/>
      <c r="LO75" s="289"/>
      <c r="LP75" s="303"/>
    </row>
    <row r="76" spans="15:328" ht="3.75" customHeight="1" x14ac:dyDescent="0.2"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H76" s="283"/>
      <c r="FI76" s="264"/>
      <c r="FJ76" s="264"/>
      <c r="FK76" s="264"/>
      <c r="FL76" s="264"/>
      <c r="FM76" s="264"/>
      <c r="FN76" s="264"/>
      <c r="FO76" s="264"/>
      <c r="FP76" s="264"/>
      <c r="FQ76" s="264"/>
      <c r="FR76" s="264"/>
      <c r="FS76" s="264"/>
      <c r="FT76" s="264"/>
      <c r="FU76" s="264"/>
      <c r="FV76" s="264"/>
      <c r="FW76" s="264"/>
      <c r="FX76" s="264"/>
      <c r="FY76" s="264"/>
      <c r="FZ76" s="264"/>
      <c r="GA76" s="265"/>
      <c r="GB76" s="288"/>
      <c r="GC76" s="289"/>
      <c r="GD76" s="289"/>
      <c r="GE76" s="289"/>
      <c r="GF76" s="289"/>
      <c r="GG76" s="289"/>
      <c r="GH76" s="289"/>
      <c r="GI76" s="289"/>
      <c r="GJ76" s="289"/>
      <c r="GK76" s="289"/>
      <c r="GL76" s="289"/>
      <c r="GM76" s="289"/>
      <c r="GN76" s="289"/>
      <c r="GO76" s="289"/>
      <c r="GP76" s="289"/>
      <c r="GQ76" s="289"/>
      <c r="GR76" s="289"/>
      <c r="GS76" s="289"/>
      <c r="GT76" s="289"/>
      <c r="GU76" s="289"/>
      <c r="GV76" s="289"/>
      <c r="GW76" s="289"/>
      <c r="GX76" s="289"/>
      <c r="GY76" s="289"/>
      <c r="GZ76" s="289"/>
      <c r="HA76" s="289"/>
      <c r="HB76" s="289"/>
      <c r="HC76" s="289"/>
      <c r="HD76" s="289"/>
      <c r="HE76" s="289"/>
      <c r="HF76" s="289"/>
      <c r="HG76" s="289"/>
      <c r="HH76" s="289"/>
      <c r="HI76" s="289"/>
      <c r="HJ76" s="289"/>
      <c r="HK76" s="289"/>
      <c r="HL76" s="289"/>
      <c r="HM76" s="289"/>
      <c r="HN76" s="289"/>
      <c r="HO76" s="289"/>
      <c r="HP76" s="289"/>
      <c r="HQ76" s="289"/>
      <c r="HR76" s="289"/>
      <c r="HS76" s="289"/>
      <c r="HT76" s="289"/>
      <c r="HU76" s="289"/>
      <c r="HV76" s="289"/>
      <c r="HW76" s="289"/>
      <c r="HX76" s="289"/>
      <c r="HY76" s="289"/>
      <c r="HZ76" s="289"/>
      <c r="IA76" s="289"/>
      <c r="IB76" s="289"/>
      <c r="IC76" s="289"/>
      <c r="ID76" s="289"/>
      <c r="IE76" s="289"/>
      <c r="IF76" s="289"/>
      <c r="IG76" s="289"/>
      <c r="IH76" s="289"/>
      <c r="II76" s="289"/>
      <c r="IJ76" s="289"/>
      <c r="IK76" s="289"/>
      <c r="IL76" s="289"/>
      <c r="IM76" s="289"/>
      <c r="IN76" s="289"/>
      <c r="IO76" s="289"/>
      <c r="IP76" s="289"/>
      <c r="IQ76" s="289"/>
      <c r="IR76" s="289"/>
      <c r="IS76" s="289"/>
      <c r="IT76" s="289"/>
      <c r="IU76" s="289"/>
      <c r="IV76" s="289"/>
      <c r="IW76" s="289"/>
      <c r="IX76" s="289"/>
      <c r="IY76" s="289"/>
      <c r="IZ76" s="289"/>
      <c r="JA76" s="290"/>
      <c r="JB76" s="224"/>
      <c r="JC76" s="225"/>
      <c r="JD76" s="225"/>
      <c r="JE76" s="225"/>
      <c r="JF76" s="225"/>
      <c r="JG76" s="225"/>
      <c r="JH76" s="225"/>
      <c r="JI76" s="225"/>
      <c r="JJ76" s="225"/>
      <c r="JK76" s="225"/>
      <c r="JL76" s="225"/>
      <c r="JM76" s="225"/>
      <c r="JN76" s="225"/>
      <c r="JO76" s="226"/>
      <c r="JP76" s="302"/>
      <c r="JQ76" s="289"/>
      <c r="JR76" s="289"/>
      <c r="JS76" s="289"/>
      <c r="JT76" s="289"/>
      <c r="JU76" s="289"/>
      <c r="JV76" s="289"/>
      <c r="JW76" s="289"/>
      <c r="JX76" s="289"/>
      <c r="JY76" s="289"/>
      <c r="JZ76" s="289"/>
      <c r="KA76" s="289"/>
      <c r="KB76" s="289"/>
      <c r="KC76" s="289"/>
      <c r="KD76" s="289"/>
      <c r="KE76" s="289"/>
      <c r="KF76" s="289"/>
      <c r="KG76" s="289"/>
      <c r="KH76" s="289"/>
      <c r="KI76" s="289"/>
      <c r="KJ76" s="289"/>
      <c r="KK76" s="289"/>
      <c r="KL76" s="289"/>
      <c r="KM76" s="289"/>
      <c r="KN76" s="289"/>
      <c r="KO76" s="289"/>
      <c r="KP76" s="289"/>
      <c r="KQ76" s="289"/>
      <c r="KR76" s="289"/>
      <c r="KS76" s="289"/>
      <c r="KT76" s="289"/>
      <c r="KU76" s="289"/>
      <c r="KV76" s="289"/>
      <c r="KW76" s="289"/>
      <c r="KX76" s="289"/>
      <c r="KY76" s="289"/>
      <c r="KZ76" s="289"/>
      <c r="LA76" s="289"/>
      <c r="LB76" s="289"/>
      <c r="LC76" s="289"/>
      <c r="LD76" s="289"/>
      <c r="LE76" s="289"/>
      <c r="LF76" s="289"/>
      <c r="LG76" s="289"/>
      <c r="LH76" s="289"/>
      <c r="LI76" s="289"/>
      <c r="LJ76" s="289"/>
      <c r="LK76" s="289"/>
      <c r="LL76" s="289"/>
      <c r="LM76" s="289"/>
      <c r="LN76" s="289"/>
      <c r="LO76" s="289"/>
      <c r="LP76" s="303"/>
    </row>
    <row r="77" spans="15:328" ht="3.75" customHeight="1" x14ac:dyDescent="0.2"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H77" s="283"/>
      <c r="FI77" s="264"/>
      <c r="FJ77" s="264"/>
      <c r="FK77" s="264"/>
      <c r="FL77" s="264"/>
      <c r="FM77" s="264"/>
      <c r="FN77" s="264"/>
      <c r="FO77" s="264"/>
      <c r="FP77" s="264"/>
      <c r="FQ77" s="264"/>
      <c r="FR77" s="264"/>
      <c r="FS77" s="264"/>
      <c r="FT77" s="264"/>
      <c r="FU77" s="264"/>
      <c r="FV77" s="264"/>
      <c r="FW77" s="264"/>
      <c r="FX77" s="264"/>
      <c r="FY77" s="264"/>
      <c r="FZ77" s="264"/>
      <c r="GA77" s="265"/>
      <c r="GB77" s="288"/>
      <c r="GC77" s="289"/>
      <c r="GD77" s="289"/>
      <c r="GE77" s="289"/>
      <c r="GF77" s="289"/>
      <c r="GG77" s="289"/>
      <c r="GH77" s="289"/>
      <c r="GI77" s="289"/>
      <c r="GJ77" s="289"/>
      <c r="GK77" s="289"/>
      <c r="GL77" s="289"/>
      <c r="GM77" s="289"/>
      <c r="GN77" s="289"/>
      <c r="GO77" s="289"/>
      <c r="GP77" s="289"/>
      <c r="GQ77" s="289"/>
      <c r="GR77" s="289"/>
      <c r="GS77" s="289"/>
      <c r="GT77" s="289"/>
      <c r="GU77" s="289"/>
      <c r="GV77" s="289"/>
      <c r="GW77" s="289"/>
      <c r="GX77" s="289"/>
      <c r="GY77" s="289"/>
      <c r="GZ77" s="289"/>
      <c r="HA77" s="289"/>
      <c r="HB77" s="289"/>
      <c r="HC77" s="289"/>
      <c r="HD77" s="289"/>
      <c r="HE77" s="289"/>
      <c r="HF77" s="289"/>
      <c r="HG77" s="289"/>
      <c r="HH77" s="289"/>
      <c r="HI77" s="289"/>
      <c r="HJ77" s="289"/>
      <c r="HK77" s="289"/>
      <c r="HL77" s="289"/>
      <c r="HM77" s="289"/>
      <c r="HN77" s="289"/>
      <c r="HO77" s="289"/>
      <c r="HP77" s="289"/>
      <c r="HQ77" s="289"/>
      <c r="HR77" s="289"/>
      <c r="HS77" s="289"/>
      <c r="HT77" s="289"/>
      <c r="HU77" s="289"/>
      <c r="HV77" s="289"/>
      <c r="HW77" s="289"/>
      <c r="HX77" s="289"/>
      <c r="HY77" s="289"/>
      <c r="HZ77" s="289"/>
      <c r="IA77" s="289"/>
      <c r="IB77" s="289"/>
      <c r="IC77" s="289"/>
      <c r="ID77" s="289"/>
      <c r="IE77" s="289"/>
      <c r="IF77" s="289"/>
      <c r="IG77" s="289"/>
      <c r="IH77" s="289"/>
      <c r="II77" s="289"/>
      <c r="IJ77" s="289"/>
      <c r="IK77" s="289"/>
      <c r="IL77" s="289"/>
      <c r="IM77" s="289"/>
      <c r="IN77" s="289"/>
      <c r="IO77" s="289"/>
      <c r="IP77" s="289"/>
      <c r="IQ77" s="289"/>
      <c r="IR77" s="289"/>
      <c r="IS77" s="289"/>
      <c r="IT77" s="289"/>
      <c r="IU77" s="289"/>
      <c r="IV77" s="289"/>
      <c r="IW77" s="289"/>
      <c r="IX77" s="289"/>
      <c r="IY77" s="289"/>
      <c r="IZ77" s="289"/>
      <c r="JA77" s="290"/>
      <c r="JB77" s="224"/>
      <c r="JC77" s="225"/>
      <c r="JD77" s="225"/>
      <c r="JE77" s="225"/>
      <c r="JF77" s="225"/>
      <c r="JG77" s="225"/>
      <c r="JH77" s="225"/>
      <c r="JI77" s="225"/>
      <c r="JJ77" s="225"/>
      <c r="JK77" s="225"/>
      <c r="JL77" s="225"/>
      <c r="JM77" s="225"/>
      <c r="JN77" s="225"/>
      <c r="JO77" s="226"/>
      <c r="JP77" s="302"/>
      <c r="JQ77" s="289"/>
      <c r="JR77" s="289"/>
      <c r="JS77" s="289"/>
      <c r="JT77" s="289"/>
      <c r="JU77" s="289"/>
      <c r="JV77" s="289"/>
      <c r="JW77" s="289"/>
      <c r="JX77" s="289"/>
      <c r="JY77" s="289"/>
      <c r="JZ77" s="289"/>
      <c r="KA77" s="289"/>
      <c r="KB77" s="289"/>
      <c r="KC77" s="289"/>
      <c r="KD77" s="289"/>
      <c r="KE77" s="289"/>
      <c r="KF77" s="289"/>
      <c r="KG77" s="289"/>
      <c r="KH77" s="289"/>
      <c r="KI77" s="289"/>
      <c r="KJ77" s="289"/>
      <c r="KK77" s="289"/>
      <c r="KL77" s="289"/>
      <c r="KM77" s="289"/>
      <c r="KN77" s="289"/>
      <c r="KO77" s="289"/>
      <c r="KP77" s="289"/>
      <c r="KQ77" s="289"/>
      <c r="KR77" s="289"/>
      <c r="KS77" s="289"/>
      <c r="KT77" s="289"/>
      <c r="KU77" s="289"/>
      <c r="KV77" s="289"/>
      <c r="KW77" s="289"/>
      <c r="KX77" s="289"/>
      <c r="KY77" s="289"/>
      <c r="KZ77" s="289"/>
      <c r="LA77" s="289"/>
      <c r="LB77" s="289"/>
      <c r="LC77" s="289"/>
      <c r="LD77" s="289"/>
      <c r="LE77" s="289"/>
      <c r="LF77" s="289"/>
      <c r="LG77" s="289"/>
      <c r="LH77" s="289"/>
      <c r="LI77" s="289"/>
      <c r="LJ77" s="289"/>
      <c r="LK77" s="289"/>
      <c r="LL77" s="289"/>
      <c r="LM77" s="289"/>
      <c r="LN77" s="289"/>
      <c r="LO77" s="289"/>
      <c r="LP77" s="303"/>
    </row>
    <row r="78" spans="15:328" ht="3.75" customHeight="1" x14ac:dyDescent="0.2"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H78" s="283"/>
      <c r="FI78" s="264"/>
      <c r="FJ78" s="264"/>
      <c r="FK78" s="264"/>
      <c r="FL78" s="264"/>
      <c r="FM78" s="264"/>
      <c r="FN78" s="264"/>
      <c r="FO78" s="264"/>
      <c r="FP78" s="264"/>
      <c r="FQ78" s="264"/>
      <c r="FR78" s="264"/>
      <c r="FS78" s="264"/>
      <c r="FT78" s="264"/>
      <c r="FU78" s="264"/>
      <c r="FV78" s="264"/>
      <c r="FW78" s="264"/>
      <c r="FX78" s="264"/>
      <c r="FY78" s="264"/>
      <c r="FZ78" s="264"/>
      <c r="GA78" s="265"/>
      <c r="GB78" s="288"/>
      <c r="GC78" s="289"/>
      <c r="GD78" s="289"/>
      <c r="GE78" s="289"/>
      <c r="GF78" s="289"/>
      <c r="GG78" s="289"/>
      <c r="GH78" s="289"/>
      <c r="GI78" s="289"/>
      <c r="GJ78" s="289"/>
      <c r="GK78" s="289"/>
      <c r="GL78" s="289"/>
      <c r="GM78" s="289"/>
      <c r="GN78" s="289"/>
      <c r="GO78" s="289"/>
      <c r="GP78" s="289"/>
      <c r="GQ78" s="289"/>
      <c r="GR78" s="289"/>
      <c r="GS78" s="289"/>
      <c r="GT78" s="289"/>
      <c r="GU78" s="289"/>
      <c r="GV78" s="289"/>
      <c r="GW78" s="289"/>
      <c r="GX78" s="289"/>
      <c r="GY78" s="289"/>
      <c r="GZ78" s="289"/>
      <c r="HA78" s="289"/>
      <c r="HB78" s="289"/>
      <c r="HC78" s="289"/>
      <c r="HD78" s="289"/>
      <c r="HE78" s="289"/>
      <c r="HF78" s="289"/>
      <c r="HG78" s="289"/>
      <c r="HH78" s="289"/>
      <c r="HI78" s="289"/>
      <c r="HJ78" s="289"/>
      <c r="HK78" s="289"/>
      <c r="HL78" s="289"/>
      <c r="HM78" s="289"/>
      <c r="HN78" s="289"/>
      <c r="HO78" s="289"/>
      <c r="HP78" s="289"/>
      <c r="HQ78" s="289"/>
      <c r="HR78" s="289"/>
      <c r="HS78" s="289"/>
      <c r="HT78" s="289"/>
      <c r="HU78" s="289"/>
      <c r="HV78" s="289"/>
      <c r="HW78" s="289"/>
      <c r="HX78" s="289"/>
      <c r="HY78" s="289"/>
      <c r="HZ78" s="289"/>
      <c r="IA78" s="289"/>
      <c r="IB78" s="289"/>
      <c r="IC78" s="289"/>
      <c r="ID78" s="289"/>
      <c r="IE78" s="289"/>
      <c r="IF78" s="289"/>
      <c r="IG78" s="289"/>
      <c r="IH78" s="289"/>
      <c r="II78" s="289"/>
      <c r="IJ78" s="289"/>
      <c r="IK78" s="289"/>
      <c r="IL78" s="289"/>
      <c r="IM78" s="289"/>
      <c r="IN78" s="289"/>
      <c r="IO78" s="289"/>
      <c r="IP78" s="289"/>
      <c r="IQ78" s="289"/>
      <c r="IR78" s="289"/>
      <c r="IS78" s="289"/>
      <c r="IT78" s="289"/>
      <c r="IU78" s="289"/>
      <c r="IV78" s="289"/>
      <c r="IW78" s="289"/>
      <c r="IX78" s="289"/>
      <c r="IY78" s="289"/>
      <c r="IZ78" s="289"/>
      <c r="JA78" s="290"/>
      <c r="JB78" s="224"/>
      <c r="JC78" s="225"/>
      <c r="JD78" s="225"/>
      <c r="JE78" s="225"/>
      <c r="JF78" s="225"/>
      <c r="JG78" s="225"/>
      <c r="JH78" s="225"/>
      <c r="JI78" s="225"/>
      <c r="JJ78" s="225"/>
      <c r="JK78" s="225"/>
      <c r="JL78" s="225"/>
      <c r="JM78" s="225"/>
      <c r="JN78" s="225"/>
      <c r="JO78" s="226"/>
      <c r="JP78" s="302"/>
      <c r="JQ78" s="289"/>
      <c r="JR78" s="289"/>
      <c r="JS78" s="289"/>
      <c r="JT78" s="289"/>
      <c r="JU78" s="289"/>
      <c r="JV78" s="289"/>
      <c r="JW78" s="289"/>
      <c r="JX78" s="289"/>
      <c r="JY78" s="289"/>
      <c r="JZ78" s="289"/>
      <c r="KA78" s="289"/>
      <c r="KB78" s="289"/>
      <c r="KC78" s="289"/>
      <c r="KD78" s="289"/>
      <c r="KE78" s="289"/>
      <c r="KF78" s="289"/>
      <c r="KG78" s="289"/>
      <c r="KH78" s="289"/>
      <c r="KI78" s="289"/>
      <c r="KJ78" s="289"/>
      <c r="KK78" s="289"/>
      <c r="KL78" s="289"/>
      <c r="KM78" s="289"/>
      <c r="KN78" s="289"/>
      <c r="KO78" s="289"/>
      <c r="KP78" s="289"/>
      <c r="KQ78" s="289"/>
      <c r="KR78" s="289"/>
      <c r="KS78" s="289"/>
      <c r="KT78" s="289"/>
      <c r="KU78" s="289"/>
      <c r="KV78" s="289"/>
      <c r="KW78" s="289"/>
      <c r="KX78" s="289"/>
      <c r="KY78" s="289"/>
      <c r="KZ78" s="289"/>
      <c r="LA78" s="289"/>
      <c r="LB78" s="289"/>
      <c r="LC78" s="289"/>
      <c r="LD78" s="289"/>
      <c r="LE78" s="289"/>
      <c r="LF78" s="289"/>
      <c r="LG78" s="289"/>
      <c r="LH78" s="289"/>
      <c r="LI78" s="289"/>
      <c r="LJ78" s="289"/>
      <c r="LK78" s="289"/>
      <c r="LL78" s="289"/>
      <c r="LM78" s="289"/>
      <c r="LN78" s="289"/>
      <c r="LO78" s="289"/>
      <c r="LP78" s="303"/>
    </row>
    <row r="79" spans="15:328" ht="3.75" customHeight="1" x14ac:dyDescent="0.2"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4"/>
      <c r="FA79" s="234"/>
      <c r="FB79" s="234"/>
      <c r="FC79" s="234"/>
      <c r="FH79" s="283"/>
      <c r="FI79" s="264"/>
      <c r="FJ79" s="264"/>
      <c r="FK79" s="264"/>
      <c r="FL79" s="264"/>
      <c r="FM79" s="264"/>
      <c r="FN79" s="264"/>
      <c r="FO79" s="264"/>
      <c r="FP79" s="264"/>
      <c r="FQ79" s="264"/>
      <c r="FR79" s="264"/>
      <c r="FS79" s="264"/>
      <c r="FT79" s="264"/>
      <c r="FU79" s="264"/>
      <c r="FV79" s="264"/>
      <c r="FW79" s="264"/>
      <c r="FX79" s="264"/>
      <c r="FY79" s="264"/>
      <c r="FZ79" s="264"/>
      <c r="GA79" s="265"/>
      <c r="GB79" s="288"/>
      <c r="GC79" s="289"/>
      <c r="GD79" s="289"/>
      <c r="GE79" s="289"/>
      <c r="GF79" s="289"/>
      <c r="GG79" s="289"/>
      <c r="GH79" s="289"/>
      <c r="GI79" s="289"/>
      <c r="GJ79" s="289"/>
      <c r="GK79" s="289"/>
      <c r="GL79" s="289"/>
      <c r="GM79" s="289"/>
      <c r="GN79" s="289"/>
      <c r="GO79" s="289"/>
      <c r="GP79" s="289"/>
      <c r="GQ79" s="289"/>
      <c r="GR79" s="289"/>
      <c r="GS79" s="289"/>
      <c r="GT79" s="289"/>
      <c r="GU79" s="289"/>
      <c r="GV79" s="289"/>
      <c r="GW79" s="289"/>
      <c r="GX79" s="289"/>
      <c r="GY79" s="289"/>
      <c r="GZ79" s="289"/>
      <c r="HA79" s="289"/>
      <c r="HB79" s="289"/>
      <c r="HC79" s="289"/>
      <c r="HD79" s="289"/>
      <c r="HE79" s="289"/>
      <c r="HF79" s="289"/>
      <c r="HG79" s="289"/>
      <c r="HH79" s="289"/>
      <c r="HI79" s="289"/>
      <c r="HJ79" s="289"/>
      <c r="HK79" s="289"/>
      <c r="HL79" s="289"/>
      <c r="HM79" s="289"/>
      <c r="HN79" s="289"/>
      <c r="HO79" s="289"/>
      <c r="HP79" s="289"/>
      <c r="HQ79" s="289"/>
      <c r="HR79" s="289"/>
      <c r="HS79" s="289"/>
      <c r="HT79" s="289"/>
      <c r="HU79" s="289"/>
      <c r="HV79" s="289"/>
      <c r="HW79" s="289"/>
      <c r="HX79" s="289"/>
      <c r="HY79" s="289"/>
      <c r="HZ79" s="289"/>
      <c r="IA79" s="289"/>
      <c r="IB79" s="289"/>
      <c r="IC79" s="289"/>
      <c r="ID79" s="289"/>
      <c r="IE79" s="289"/>
      <c r="IF79" s="289"/>
      <c r="IG79" s="289"/>
      <c r="IH79" s="289"/>
      <c r="II79" s="289"/>
      <c r="IJ79" s="289"/>
      <c r="IK79" s="289"/>
      <c r="IL79" s="289"/>
      <c r="IM79" s="289"/>
      <c r="IN79" s="289"/>
      <c r="IO79" s="289"/>
      <c r="IP79" s="289"/>
      <c r="IQ79" s="289"/>
      <c r="IR79" s="289"/>
      <c r="IS79" s="289"/>
      <c r="IT79" s="289"/>
      <c r="IU79" s="289"/>
      <c r="IV79" s="289"/>
      <c r="IW79" s="289"/>
      <c r="IX79" s="289"/>
      <c r="IY79" s="289"/>
      <c r="IZ79" s="289"/>
      <c r="JA79" s="290"/>
      <c r="JB79" s="224"/>
      <c r="JC79" s="225"/>
      <c r="JD79" s="225"/>
      <c r="JE79" s="225"/>
      <c r="JF79" s="225"/>
      <c r="JG79" s="225"/>
      <c r="JH79" s="225"/>
      <c r="JI79" s="225"/>
      <c r="JJ79" s="225"/>
      <c r="JK79" s="225"/>
      <c r="JL79" s="225"/>
      <c r="JM79" s="225"/>
      <c r="JN79" s="225"/>
      <c r="JO79" s="226"/>
      <c r="JP79" s="302"/>
      <c r="JQ79" s="289"/>
      <c r="JR79" s="289"/>
      <c r="JS79" s="289"/>
      <c r="JT79" s="289"/>
      <c r="JU79" s="289"/>
      <c r="JV79" s="289"/>
      <c r="JW79" s="289"/>
      <c r="JX79" s="289"/>
      <c r="JY79" s="289"/>
      <c r="JZ79" s="289"/>
      <c r="KA79" s="289"/>
      <c r="KB79" s="289"/>
      <c r="KC79" s="289"/>
      <c r="KD79" s="289"/>
      <c r="KE79" s="289"/>
      <c r="KF79" s="289"/>
      <c r="KG79" s="289"/>
      <c r="KH79" s="289"/>
      <c r="KI79" s="289"/>
      <c r="KJ79" s="289"/>
      <c r="KK79" s="289"/>
      <c r="KL79" s="289"/>
      <c r="KM79" s="289"/>
      <c r="KN79" s="289"/>
      <c r="KO79" s="289"/>
      <c r="KP79" s="289"/>
      <c r="KQ79" s="289"/>
      <c r="KR79" s="289"/>
      <c r="KS79" s="289"/>
      <c r="KT79" s="289"/>
      <c r="KU79" s="289"/>
      <c r="KV79" s="289"/>
      <c r="KW79" s="289"/>
      <c r="KX79" s="289"/>
      <c r="KY79" s="289"/>
      <c r="KZ79" s="289"/>
      <c r="LA79" s="289"/>
      <c r="LB79" s="289"/>
      <c r="LC79" s="289"/>
      <c r="LD79" s="289"/>
      <c r="LE79" s="289"/>
      <c r="LF79" s="289"/>
      <c r="LG79" s="289"/>
      <c r="LH79" s="289"/>
      <c r="LI79" s="289"/>
      <c r="LJ79" s="289"/>
      <c r="LK79" s="289"/>
      <c r="LL79" s="289"/>
      <c r="LM79" s="289"/>
      <c r="LN79" s="289"/>
      <c r="LO79" s="289"/>
      <c r="LP79" s="303"/>
    </row>
    <row r="80" spans="15:328" ht="3.75" customHeight="1" x14ac:dyDescent="0.2"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L80" s="234"/>
      <c r="EM80" s="234"/>
      <c r="EN80" s="234"/>
      <c r="EO80" s="234"/>
      <c r="EP80" s="234"/>
      <c r="EQ80" s="234"/>
      <c r="ER80" s="234"/>
      <c r="ES80" s="234"/>
      <c r="ET80" s="234"/>
      <c r="EU80" s="234"/>
      <c r="EV80" s="234"/>
      <c r="EW80" s="234"/>
      <c r="EX80" s="234"/>
      <c r="EY80" s="234"/>
      <c r="EZ80" s="234"/>
      <c r="FA80" s="234"/>
      <c r="FB80" s="234"/>
      <c r="FC80" s="234"/>
      <c r="FH80" s="283"/>
      <c r="FI80" s="264"/>
      <c r="FJ80" s="264"/>
      <c r="FK80" s="264"/>
      <c r="FL80" s="264"/>
      <c r="FM80" s="264"/>
      <c r="FN80" s="264"/>
      <c r="FO80" s="264"/>
      <c r="FP80" s="264"/>
      <c r="FQ80" s="264"/>
      <c r="FR80" s="264"/>
      <c r="FS80" s="264"/>
      <c r="FT80" s="264"/>
      <c r="FU80" s="264"/>
      <c r="FV80" s="264"/>
      <c r="FW80" s="264"/>
      <c r="FX80" s="264"/>
      <c r="FY80" s="264"/>
      <c r="FZ80" s="264"/>
      <c r="GA80" s="265"/>
      <c r="GB80" s="288"/>
      <c r="GC80" s="289"/>
      <c r="GD80" s="289"/>
      <c r="GE80" s="289"/>
      <c r="GF80" s="289"/>
      <c r="GG80" s="289"/>
      <c r="GH80" s="289"/>
      <c r="GI80" s="289"/>
      <c r="GJ80" s="289"/>
      <c r="GK80" s="289"/>
      <c r="GL80" s="289"/>
      <c r="GM80" s="289"/>
      <c r="GN80" s="289"/>
      <c r="GO80" s="289"/>
      <c r="GP80" s="289"/>
      <c r="GQ80" s="289"/>
      <c r="GR80" s="289"/>
      <c r="GS80" s="289"/>
      <c r="GT80" s="289"/>
      <c r="GU80" s="289"/>
      <c r="GV80" s="289"/>
      <c r="GW80" s="289"/>
      <c r="GX80" s="289"/>
      <c r="GY80" s="289"/>
      <c r="GZ80" s="289"/>
      <c r="HA80" s="289"/>
      <c r="HB80" s="289"/>
      <c r="HC80" s="289"/>
      <c r="HD80" s="289"/>
      <c r="HE80" s="289"/>
      <c r="HF80" s="289"/>
      <c r="HG80" s="289"/>
      <c r="HH80" s="289"/>
      <c r="HI80" s="289"/>
      <c r="HJ80" s="289"/>
      <c r="HK80" s="289"/>
      <c r="HL80" s="289"/>
      <c r="HM80" s="289"/>
      <c r="HN80" s="289"/>
      <c r="HO80" s="289"/>
      <c r="HP80" s="289"/>
      <c r="HQ80" s="289"/>
      <c r="HR80" s="289"/>
      <c r="HS80" s="289"/>
      <c r="HT80" s="289"/>
      <c r="HU80" s="289"/>
      <c r="HV80" s="289"/>
      <c r="HW80" s="289"/>
      <c r="HX80" s="289"/>
      <c r="HY80" s="289"/>
      <c r="HZ80" s="289"/>
      <c r="IA80" s="289"/>
      <c r="IB80" s="289"/>
      <c r="IC80" s="289"/>
      <c r="ID80" s="289"/>
      <c r="IE80" s="289"/>
      <c r="IF80" s="289"/>
      <c r="IG80" s="289"/>
      <c r="IH80" s="289"/>
      <c r="II80" s="289"/>
      <c r="IJ80" s="289"/>
      <c r="IK80" s="289"/>
      <c r="IL80" s="289"/>
      <c r="IM80" s="289"/>
      <c r="IN80" s="289"/>
      <c r="IO80" s="289"/>
      <c r="IP80" s="289"/>
      <c r="IQ80" s="289"/>
      <c r="IR80" s="289"/>
      <c r="IS80" s="289"/>
      <c r="IT80" s="289"/>
      <c r="IU80" s="289"/>
      <c r="IV80" s="289"/>
      <c r="IW80" s="289"/>
      <c r="IX80" s="289"/>
      <c r="IY80" s="289"/>
      <c r="IZ80" s="289"/>
      <c r="JA80" s="290"/>
      <c r="JB80" s="224"/>
      <c r="JC80" s="225"/>
      <c r="JD80" s="225"/>
      <c r="JE80" s="225"/>
      <c r="JF80" s="225"/>
      <c r="JG80" s="225"/>
      <c r="JH80" s="225"/>
      <c r="JI80" s="225"/>
      <c r="JJ80" s="225"/>
      <c r="JK80" s="225"/>
      <c r="JL80" s="225"/>
      <c r="JM80" s="225"/>
      <c r="JN80" s="225"/>
      <c r="JO80" s="226"/>
      <c r="JP80" s="302"/>
      <c r="JQ80" s="289"/>
      <c r="JR80" s="289"/>
      <c r="JS80" s="289"/>
      <c r="JT80" s="289"/>
      <c r="JU80" s="289"/>
      <c r="JV80" s="289"/>
      <c r="JW80" s="289"/>
      <c r="JX80" s="289"/>
      <c r="JY80" s="289"/>
      <c r="JZ80" s="289"/>
      <c r="KA80" s="289"/>
      <c r="KB80" s="289"/>
      <c r="KC80" s="289"/>
      <c r="KD80" s="289"/>
      <c r="KE80" s="289"/>
      <c r="KF80" s="289"/>
      <c r="KG80" s="289"/>
      <c r="KH80" s="289"/>
      <c r="KI80" s="289"/>
      <c r="KJ80" s="289"/>
      <c r="KK80" s="289"/>
      <c r="KL80" s="289"/>
      <c r="KM80" s="289"/>
      <c r="KN80" s="289"/>
      <c r="KO80" s="289"/>
      <c r="KP80" s="289"/>
      <c r="KQ80" s="289"/>
      <c r="KR80" s="289"/>
      <c r="KS80" s="289"/>
      <c r="KT80" s="289"/>
      <c r="KU80" s="289"/>
      <c r="KV80" s="289"/>
      <c r="KW80" s="289"/>
      <c r="KX80" s="289"/>
      <c r="KY80" s="289"/>
      <c r="KZ80" s="289"/>
      <c r="LA80" s="289"/>
      <c r="LB80" s="289"/>
      <c r="LC80" s="289"/>
      <c r="LD80" s="289"/>
      <c r="LE80" s="289"/>
      <c r="LF80" s="289"/>
      <c r="LG80" s="289"/>
      <c r="LH80" s="289"/>
      <c r="LI80" s="289"/>
      <c r="LJ80" s="289"/>
      <c r="LK80" s="289"/>
      <c r="LL80" s="289"/>
      <c r="LM80" s="289"/>
      <c r="LN80" s="289"/>
      <c r="LO80" s="289"/>
      <c r="LP80" s="303"/>
    </row>
    <row r="81" spans="15:328" ht="3.75" customHeight="1" thickBot="1" x14ac:dyDescent="0.25"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H81" s="284"/>
      <c r="FI81" s="274"/>
      <c r="FJ81" s="274"/>
      <c r="FK81" s="274"/>
      <c r="FL81" s="274"/>
      <c r="FM81" s="274"/>
      <c r="FN81" s="274"/>
      <c r="FO81" s="274"/>
      <c r="FP81" s="274"/>
      <c r="FQ81" s="274"/>
      <c r="FR81" s="274"/>
      <c r="FS81" s="274"/>
      <c r="FT81" s="274"/>
      <c r="FU81" s="274"/>
      <c r="FV81" s="274"/>
      <c r="FW81" s="274"/>
      <c r="FX81" s="274"/>
      <c r="FY81" s="274"/>
      <c r="FZ81" s="274"/>
      <c r="GA81" s="275"/>
      <c r="GB81" s="291"/>
      <c r="GC81" s="292"/>
      <c r="GD81" s="292"/>
      <c r="GE81" s="292"/>
      <c r="GF81" s="292"/>
      <c r="GG81" s="292"/>
      <c r="GH81" s="292"/>
      <c r="GI81" s="292"/>
      <c r="GJ81" s="292"/>
      <c r="GK81" s="292"/>
      <c r="GL81" s="292"/>
      <c r="GM81" s="292"/>
      <c r="GN81" s="292"/>
      <c r="GO81" s="292"/>
      <c r="GP81" s="292"/>
      <c r="GQ81" s="292"/>
      <c r="GR81" s="292"/>
      <c r="GS81" s="292"/>
      <c r="GT81" s="292"/>
      <c r="GU81" s="292"/>
      <c r="GV81" s="292"/>
      <c r="GW81" s="292"/>
      <c r="GX81" s="292"/>
      <c r="GY81" s="292"/>
      <c r="GZ81" s="292"/>
      <c r="HA81" s="292"/>
      <c r="HB81" s="292"/>
      <c r="HC81" s="292"/>
      <c r="HD81" s="292"/>
      <c r="HE81" s="292"/>
      <c r="HF81" s="292"/>
      <c r="HG81" s="292"/>
      <c r="HH81" s="292"/>
      <c r="HI81" s="292"/>
      <c r="HJ81" s="292"/>
      <c r="HK81" s="292"/>
      <c r="HL81" s="292"/>
      <c r="HM81" s="292"/>
      <c r="HN81" s="292"/>
      <c r="HO81" s="292"/>
      <c r="HP81" s="292"/>
      <c r="HQ81" s="292"/>
      <c r="HR81" s="292"/>
      <c r="HS81" s="292"/>
      <c r="HT81" s="292"/>
      <c r="HU81" s="292"/>
      <c r="HV81" s="292"/>
      <c r="HW81" s="292"/>
      <c r="HX81" s="292"/>
      <c r="HY81" s="292"/>
      <c r="HZ81" s="292"/>
      <c r="IA81" s="292"/>
      <c r="IB81" s="292"/>
      <c r="IC81" s="292"/>
      <c r="ID81" s="292"/>
      <c r="IE81" s="292"/>
      <c r="IF81" s="292"/>
      <c r="IG81" s="292"/>
      <c r="IH81" s="292"/>
      <c r="II81" s="292"/>
      <c r="IJ81" s="292"/>
      <c r="IK81" s="292"/>
      <c r="IL81" s="292"/>
      <c r="IM81" s="292"/>
      <c r="IN81" s="292"/>
      <c r="IO81" s="292"/>
      <c r="IP81" s="292"/>
      <c r="IQ81" s="292"/>
      <c r="IR81" s="292"/>
      <c r="IS81" s="292"/>
      <c r="IT81" s="292"/>
      <c r="IU81" s="292"/>
      <c r="IV81" s="292"/>
      <c r="IW81" s="292"/>
      <c r="IX81" s="292"/>
      <c r="IY81" s="292"/>
      <c r="IZ81" s="292"/>
      <c r="JA81" s="293"/>
      <c r="JB81" s="297"/>
      <c r="JC81" s="298"/>
      <c r="JD81" s="298"/>
      <c r="JE81" s="298"/>
      <c r="JF81" s="298"/>
      <c r="JG81" s="298"/>
      <c r="JH81" s="298"/>
      <c r="JI81" s="298"/>
      <c r="JJ81" s="298"/>
      <c r="JK81" s="298"/>
      <c r="JL81" s="298"/>
      <c r="JM81" s="298"/>
      <c r="JN81" s="298"/>
      <c r="JO81" s="299"/>
      <c r="JP81" s="304"/>
      <c r="JQ81" s="292"/>
      <c r="JR81" s="292"/>
      <c r="JS81" s="292"/>
      <c r="JT81" s="292"/>
      <c r="JU81" s="292"/>
      <c r="JV81" s="292"/>
      <c r="JW81" s="292"/>
      <c r="JX81" s="292"/>
      <c r="JY81" s="292"/>
      <c r="JZ81" s="292"/>
      <c r="KA81" s="292"/>
      <c r="KB81" s="292"/>
      <c r="KC81" s="292"/>
      <c r="KD81" s="292"/>
      <c r="KE81" s="292"/>
      <c r="KF81" s="292"/>
      <c r="KG81" s="292"/>
      <c r="KH81" s="292"/>
      <c r="KI81" s="292"/>
      <c r="KJ81" s="292"/>
      <c r="KK81" s="292"/>
      <c r="KL81" s="292"/>
      <c r="KM81" s="292"/>
      <c r="KN81" s="292"/>
      <c r="KO81" s="292"/>
      <c r="KP81" s="292"/>
      <c r="KQ81" s="292"/>
      <c r="KR81" s="292"/>
      <c r="KS81" s="292"/>
      <c r="KT81" s="292"/>
      <c r="KU81" s="292"/>
      <c r="KV81" s="292"/>
      <c r="KW81" s="292"/>
      <c r="KX81" s="292"/>
      <c r="KY81" s="292"/>
      <c r="KZ81" s="292"/>
      <c r="LA81" s="292"/>
      <c r="LB81" s="292"/>
      <c r="LC81" s="292"/>
      <c r="LD81" s="292"/>
      <c r="LE81" s="292"/>
      <c r="LF81" s="292"/>
      <c r="LG81" s="292"/>
      <c r="LH81" s="292"/>
      <c r="LI81" s="292"/>
      <c r="LJ81" s="292"/>
      <c r="LK81" s="292"/>
      <c r="LL81" s="292"/>
      <c r="LM81" s="292"/>
      <c r="LN81" s="292"/>
      <c r="LO81" s="292"/>
      <c r="LP81" s="305"/>
    </row>
    <row r="82" spans="15:328" ht="3.75" customHeight="1" x14ac:dyDescent="0.2"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</row>
    <row r="83" spans="15:328" ht="3.75" customHeight="1" thickBot="1" x14ac:dyDescent="0.25"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</row>
    <row r="84" spans="15:328" ht="3.75" customHeight="1" x14ac:dyDescent="0.2"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L84" s="234"/>
      <c r="EM84" s="234"/>
      <c r="EN84" s="234"/>
      <c r="EO84" s="234"/>
      <c r="EP84" s="234"/>
      <c r="EQ84" s="234"/>
      <c r="ER84" s="234"/>
      <c r="ES84" s="234"/>
      <c r="ET84" s="234"/>
      <c r="EU84" s="234"/>
      <c r="EV84" s="234"/>
      <c r="EW84" s="234"/>
      <c r="EX84" s="234"/>
      <c r="EY84" s="234"/>
      <c r="EZ84" s="234"/>
      <c r="FA84" s="234"/>
      <c r="FB84" s="234"/>
      <c r="FC84" s="234"/>
      <c r="FH84" s="312" t="s">
        <v>19</v>
      </c>
      <c r="FI84" s="313"/>
      <c r="FJ84" s="313"/>
      <c r="FK84" s="313"/>
      <c r="FL84" s="313"/>
      <c r="FM84" s="313"/>
      <c r="FN84" s="313"/>
      <c r="FO84" s="313"/>
      <c r="FP84" s="313"/>
      <c r="FQ84" s="314"/>
      <c r="FR84" s="317" t="s">
        <v>20</v>
      </c>
      <c r="FS84" s="313"/>
      <c r="FT84" s="313"/>
      <c r="FU84" s="313"/>
      <c r="FV84" s="313"/>
      <c r="FW84" s="313"/>
      <c r="FX84" s="313"/>
      <c r="FY84" s="313"/>
      <c r="FZ84" s="313"/>
      <c r="GA84" s="318"/>
      <c r="GB84" s="58"/>
      <c r="GC84" s="251"/>
      <c r="GD84" s="251"/>
      <c r="GE84" s="251"/>
      <c r="GF84" s="251"/>
      <c r="GG84" s="251"/>
      <c r="GH84" s="251"/>
      <c r="GI84" s="251"/>
      <c r="GJ84" s="251"/>
      <c r="GK84" s="251"/>
      <c r="GL84" s="251"/>
      <c r="GM84" s="251"/>
      <c r="GN84" s="251"/>
      <c r="GO84" s="251"/>
      <c r="GP84" s="251"/>
      <c r="GQ84" s="251"/>
      <c r="GR84" s="251"/>
      <c r="GS84" s="253" t="s">
        <v>71</v>
      </c>
      <c r="GT84" s="253"/>
      <c r="GU84" s="253"/>
      <c r="GV84" s="61"/>
      <c r="GW84" s="103" t="s">
        <v>147</v>
      </c>
      <c r="GX84" s="87"/>
      <c r="GY84" s="87"/>
      <c r="GZ84" s="87"/>
      <c r="HA84" s="87"/>
      <c r="HB84" s="87"/>
      <c r="HC84" s="87"/>
      <c r="HD84" s="87"/>
      <c r="HE84" s="87"/>
      <c r="HF84" s="87"/>
      <c r="HG84" s="87"/>
      <c r="HH84" s="87"/>
      <c r="HI84" s="87"/>
      <c r="HJ84" s="87"/>
      <c r="HK84" s="87"/>
      <c r="HL84" s="87"/>
      <c r="HM84" s="87"/>
      <c r="HN84" s="87"/>
      <c r="HO84" s="87"/>
      <c r="HP84" s="87"/>
      <c r="HQ84" s="87"/>
      <c r="HR84" s="87"/>
      <c r="HS84" s="87"/>
      <c r="HT84" s="87"/>
      <c r="HU84" s="87"/>
      <c r="HV84" s="87"/>
      <c r="HW84" s="87"/>
      <c r="HX84" s="87"/>
      <c r="HY84" s="87"/>
      <c r="HZ84" s="87"/>
      <c r="IA84" s="87"/>
      <c r="IB84" s="254"/>
      <c r="IC84" s="254"/>
      <c r="ID84" s="254"/>
      <c r="IE84" s="254"/>
      <c r="IF84" s="254"/>
      <c r="IG84" s="254"/>
      <c r="IH84" s="254"/>
      <c r="II84" s="254"/>
      <c r="IJ84" s="254"/>
      <c r="IK84" s="254"/>
      <c r="IL84" s="254"/>
      <c r="IM84" s="254"/>
      <c r="IN84" s="254"/>
      <c r="IO84" s="254"/>
      <c r="IP84" s="254"/>
      <c r="IQ84" s="254"/>
      <c r="IR84" s="254"/>
      <c r="IS84" s="254"/>
      <c r="IT84" s="254"/>
      <c r="IU84" s="254"/>
      <c r="IV84" s="254"/>
      <c r="IW84" s="254"/>
      <c r="IX84" s="254"/>
      <c r="IY84" s="254"/>
      <c r="IZ84" s="254"/>
      <c r="JA84" s="254"/>
      <c r="JB84" s="254"/>
      <c r="JC84" s="254"/>
      <c r="JD84" s="254"/>
      <c r="JE84" s="254"/>
      <c r="JF84" s="254"/>
      <c r="JG84" s="254"/>
      <c r="JH84" s="254"/>
      <c r="JI84" s="254"/>
      <c r="JJ84" s="254"/>
      <c r="JK84" s="254"/>
      <c r="JL84" s="256" t="s">
        <v>36</v>
      </c>
      <c r="JM84" s="256"/>
      <c r="JN84" s="256"/>
      <c r="JO84" s="257"/>
      <c r="JP84" s="2"/>
      <c r="JQ84" s="2"/>
      <c r="JR84" s="76" t="s">
        <v>27</v>
      </c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</row>
    <row r="85" spans="15:328" ht="3.75" customHeight="1" x14ac:dyDescent="0.2"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H85" s="283"/>
      <c r="FI85" s="264"/>
      <c r="FJ85" s="264"/>
      <c r="FK85" s="264"/>
      <c r="FL85" s="264"/>
      <c r="FM85" s="264"/>
      <c r="FN85" s="264"/>
      <c r="FO85" s="264"/>
      <c r="FP85" s="264"/>
      <c r="FQ85" s="315"/>
      <c r="FR85" s="263"/>
      <c r="FS85" s="264"/>
      <c r="FT85" s="264"/>
      <c r="FU85" s="264"/>
      <c r="FV85" s="264"/>
      <c r="FW85" s="264"/>
      <c r="FX85" s="264"/>
      <c r="FY85" s="264"/>
      <c r="FZ85" s="264"/>
      <c r="GA85" s="265"/>
      <c r="GB85" s="60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43"/>
      <c r="GT85" s="43"/>
      <c r="GU85" s="43"/>
      <c r="GV85" s="62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255"/>
      <c r="IC85" s="255"/>
      <c r="ID85" s="255"/>
      <c r="IE85" s="255"/>
      <c r="IF85" s="255"/>
      <c r="IG85" s="255"/>
      <c r="IH85" s="255"/>
      <c r="II85" s="255"/>
      <c r="IJ85" s="255"/>
      <c r="IK85" s="255"/>
      <c r="IL85" s="255"/>
      <c r="IM85" s="255"/>
      <c r="IN85" s="255"/>
      <c r="IO85" s="255"/>
      <c r="IP85" s="255"/>
      <c r="IQ85" s="255"/>
      <c r="IR85" s="255"/>
      <c r="IS85" s="255"/>
      <c r="IT85" s="255"/>
      <c r="IU85" s="255"/>
      <c r="IV85" s="255"/>
      <c r="IW85" s="255"/>
      <c r="IX85" s="255"/>
      <c r="IY85" s="255"/>
      <c r="IZ85" s="255"/>
      <c r="JA85" s="255"/>
      <c r="JB85" s="255"/>
      <c r="JC85" s="255"/>
      <c r="JD85" s="255"/>
      <c r="JE85" s="255"/>
      <c r="JF85" s="255"/>
      <c r="JG85" s="255"/>
      <c r="JH85" s="255"/>
      <c r="JI85" s="255"/>
      <c r="JJ85" s="255"/>
      <c r="JK85" s="255"/>
      <c r="JL85" s="258"/>
      <c r="JM85" s="258"/>
      <c r="JN85" s="258"/>
      <c r="JO85" s="259"/>
      <c r="JP85" s="2"/>
      <c r="JQ85" s="2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</row>
    <row r="86" spans="15:328" ht="3.75" customHeight="1" x14ac:dyDescent="0.2"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H86" s="283"/>
      <c r="FI86" s="264"/>
      <c r="FJ86" s="264"/>
      <c r="FK86" s="264"/>
      <c r="FL86" s="264"/>
      <c r="FM86" s="264"/>
      <c r="FN86" s="264"/>
      <c r="FO86" s="264"/>
      <c r="FP86" s="264"/>
      <c r="FQ86" s="315"/>
      <c r="FR86" s="263"/>
      <c r="FS86" s="264"/>
      <c r="FT86" s="264"/>
      <c r="FU86" s="264"/>
      <c r="FV86" s="264"/>
      <c r="FW86" s="264"/>
      <c r="FX86" s="264"/>
      <c r="FY86" s="264"/>
      <c r="FZ86" s="264"/>
      <c r="GA86" s="265"/>
      <c r="GB86" s="60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43"/>
      <c r="GT86" s="43"/>
      <c r="GU86" s="43"/>
      <c r="GV86" s="62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255"/>
      <c r="IC86" s="255"/>
      <c r="ID86" s="255"/>
      <c r="IE86" s="255"/>
      <c r="IF86" s="255"/>
      <c r="IG86" s="255"/>
      <c r="IH86" s="255"/>
      <c r="II86" s="255"/>
      <c r="IJ86" s="255"/>
      <c r="IK86" s="255"/>
      <c r="IL86" s="255"/>
      <c r="IM86" s="255"/>
      <c r="IN86" s="255"/>
      <c r="IO86" s="255"/>
      <c r="IP86" s="255"/>
      <c r="IQ86" s="255"/>
      <c r="IR86" s="255"/>
      <c r="IS86" s="255"/>
      <c r="IT86" s="255"/>
      <c r="IU86" s="255"/>
      <c r="IV86" s="255"/>
      <c r="IW86" s="255"/>
      <c r="IX86" s="255"/>
      <c r="IY86" s="255"/>
      <c r="IZ86" s="255"/>
      <c r="JA86" s="255"/>
      <c r="JB86" s="255"/>
      <c r="JC86" s="255"/>
      <c r="JD86" s="255"/>
      <c r="JE86" s="255"/>
      <c r="JF86" s="255"/>
      <c r="JG86" s="255"/>
      <c r="JH86" s="255"/>
      <c r="JI86" s="255"/>
      <c r="JJ86" s="255"/>
      <c r="JK86" s="255"/>
      <c r="JL86" s="258"/>
      <c r="JM86" s="258"/>
      <c r="JN86" s="258"/>
      <c r="JO86" s="259"/>
      <c r="JP86" s="2"/>
      <c r="JQ86" s="2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</row>
    <row r="87" spans="15:328" ht="3.75" customHeight="1" x14ac:dyDescent="0.2"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H87" s="283"/>
      <c r="FI87" s="264"/>
      <c r="FJ87" s="264"/>
      <c r="FK87" s="264"/>
      <c r="FL87" s="264"/>
      <c r="FM87" s="264"/>
      <c r="FN87" s="264"/>
      <c r="FO87" s="264"/>
      <c r="FP87" s="264"/>
      <c r="FQ87" s="315"/>
      <c r="FR87" s="263"/>
      <c r="FS87" s="264"/>
      <c r="FT87" s="264"/>
      <c r="FU87" s="264"/>
      <c r="FV87" s="264"/>
      <c r="FW87" s="264"/>
      <c r="FX87" s="264"/>
      <c r="FY87" s="264"/>
      <c r="FZ87" s="264"/>
      <c r="GA87" s="265"/>
      <c r="GB87" s="60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43"/>
      <c r="GT87" s="43"/>
      <c r="GU87" s="43"/>
      <c r="GV87" s="62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255"/>
      <c r="IC87" s="255"/>
      <c r="ID87" s="255"/>
      <c r="IE87" s="255"/>
      <c r="IF87" s="255"/>
      <c r="IG87" s="255"/>
      <c r="IH87" s="255"/>
      <c r="II87" s="255"/>
      <c r="IJ87" s="255"/>
      <c r="IK87" s="255"/>
      <c r="IL87" s="255"/>
      <c r="IM87" s="255"/>
      <c r="IN87" s="255"/>
      <c r="IO87" s="255"/>
      <c r="IP87" s="255"/>
      <c r="IQ87" s="255"/>
      <c r="IR87" s="255"/>
      <c r="IS87" s="255"/>
      <c r="IT87" s="255"/>
      <c r="IU87" s="255"/>
      <c r="IV87" s="255"/>
      <c r="IW87" s="255"/>
      <c r="IX87" s="255"/>
      <c r="IY87" s="255"/>
      <c r="IZ87" s="255"/>
      <c r="JA87" s="255"/>
      <c r="JB87" s="255"/>
      <c r="JC87" s="255"/>
      <c r="JD87" s="255"/>
      <c r="JE87" s="255"/>
      <c r="JF87" s="255"/>
      <c r="JG87" s="255"/>
      <c r="JH87" s="255"/>
      <c r="JI87" s="255"/>
      <c r="JJ87" s="255"/>
      <c r="JK87" s="255"/>
      <c r="JL87" s="258"/>
      <c r="JM87" s="258"/>
      <c r="JN87" s="258"/>
      <c r="JO87" s="259"/>
      <c r="JP87" s="2"/>
      <c r="JQ87" s="2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</row>
    <row r="88" spans="15:328" ht="3.75" customHeight="1" x14ac:dyDescent="0.2"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H88" s="283"/>
      <c r="FI88" s="264"/>
      <c r="FJ88" s="264"/>
      <c r="FK88" s="264"/>
      <c r="FL88" s="264"/>
      <c r="FM88" s="264"/>
      <c r="FN88" s="264"/>
      <c r="FO88" s="264"/>
      <c r="FP88" s="264"/>
      <c r="FQ88" s="315"/>
      <c r="FR88" s="263"/>
      <c r="FS88" s="264"/>
      <c r="FT88" s="264"/>
      <c r="FU88" s="264"/>
      <c r="FV88" s="264"/>
      <c r="FW88" s="264"/>
      <c r="FX88" s="264"/>
      <c r="FY88" s="264"/>
      <c r="FZ88" s="264"/>
      <c r="GA88" s="265"/>
      <c r="GB88" s="60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43"/>
      <c r="GT88" s="43"/>
      <c r="GU88" s="43"/>
      <c r="GV88" s="62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255"/>
      <c r="IC88" s="255"/>
      <c r="ID88" s="255"/>
      <c r="IE88" s="255"/>
      <c r="IF88" s="255"/>
      <c r="IG88" s="255"/>
      <c r="IH88" s="255"/>
      <c r="II88" s="255"/>
      <c r="IJ88" s="255"/>
      <c r="IK88" s="255"/>
      <c r="IL88" s="255"/>
      <c r="IM88" s="255"/>
      <c r="IN88" s="255"/>
      <c r="IO88" s="255"/>
      <c r="IP88" s="255"/>
      <c r="IQ88" s="255"/>
      <c r="IR88" s="255"/>
      <c r="IS88" s="255"/>
      <c r="IT88" s="255"/>
      <c r="IU88" s="255"/>
      <c r="IV88" s="255"/>
      <c r="IW88" s="255"/>
      <c r="IX88" s="255"/>
      <c r="IY88" s="255"/>
      <c r="IZ88" s="255"/>
      <c r="JA88" s="255"/>
      <c r="JB88" s="255"/>
      <c r="JC88" s="255"/>
      <c r="JD88" s="255"/>
      <c r="JE88" s="255"/>
      <c r="JF88" s="255"/>
      <c r="JG88" s="255"/>
      <c r="JH88" s="255"/>
      <c r="JI88" s="255"/>
      <c r="JJ88" s="255"/>
      <c r="JK88" s="255"/>
      <c r="JL88" s="258"/>
      <c r="JM88" s="258"/>
      <c r="JN88" s="258"/>
      <c r="JO88" s="259"/>
      <c r="JP88" s="2"/>
      <c r="JQ88" s="2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</row>
    <row r="89" spans="15:328" ht="3.75" customHeight="1" x14ac:dyDescent="0.2"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H89" s="283"/>
      <c r="FI89" s="264"/>
      <c r="FJ89" s="264"/>
      <c r="FK89" s="264"/>
      <c r="FL89" s="264"/>
      <c r="FM89" s="264"/>
      <c r="FN89" s="264"/>
      <c r="FO89" s="264"/>
      <c r="FP89" s="264"/>
      <c r="FQ89" s="315"/>
      <c r="FR89" s="266"/>
      <c r="FS89" s="267"/>
      <c r="FT89" s="267"/>
      <c r="FU89" s="267"/>
      <c r="FV89" s="267"/>
      <c r="FW89" s="267"/>
      <c r="FX89" s="267"/>
      <c r="FY89" s="267"/>
      <c r="FZ89" s="267"/>
      <c r="GA89" s="268"/>
      <c r="GB89" s="60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43"/>
      <c r="GT89" s="43"/>
      <c r="GU89" s="43"/>
      <c r="GV89" s="62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255"/>
      <c r="IC89" s="255"/>
      <c r="ID89" s="255"/>
      <c r="IE89" s="255"/>
      <c r="IF89" s="255"/>
      <c r="IG89" s="255"/>
      <c r="IH89" s="255"/>
      <c r="II89" s="255"/>
      <c r="IJ89" s="255"/>
      <c r="IK89" s="255"/>
      <c r="IL89" s="255"/>
      <c r="IM89" s="255"/>
      <c r="IN89" s="255"/>
      <c r="IO89" s="255"/>
      <c r="IP89" s="255"/>
      <c r="IQ89" s="255"/>
      <c r="IR89" s="255"/>
      <c r="IS89" s="255"/>
      <c r="IT89" s="255"/>
      <c r="IU89" s="255"/>
      <c r="IV89" s="255"/>
      <c r="IW89" s="255"/>
      <c r="IX89" s="255"/>
      <c r="IY89" s="255"/>
      <c r="IZ89" s="255"/>
      <c r="JA89" s="255"/>
      <c r="JB89" s="255"/>
      <c r="JC89" s="255"/>
      <c r="JD89" s="255"/>
      <c r="JE89" s="255"/>
      <c r="JF89" s="255"/>
      <c r="JG89" s="255"/>
      <c r="JH89" s="255"/>
      <c r="JI89" s="255"/>
      <c r="JJ89" s="255"/>
      <c r="JK89" s="255"/>
      <c r="JL89" s="258"/>
      <c r="JM89" s="258"/>
      <c r="JN89" s="258"/>
      <c r="JO89" s="259"/>
      <c r="JP89" s="2"/>
      <c r="JQ89" s="2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</row>
    <row r="90" spans="15:328" ht="3.75" customHeight="1" x14ac:dyDescent="0.2"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H90" s="283"/>
      <c r="FI90" s="264"/>
      <c r="FJ90" s="264"/>
      <c r="FK90" s="264"/>
      <c r="FL90" s="264"/>
      <c r="FM90" s="264"/>
      <c r="FN90" s="264"/>
      <c r="FO90" s="264"/>
      <c r="FP90" s="264"/>
      <c r="FQ90" s="315"/>
      <c r="FR90" s="260" t="s">
        <v>21</v>
      </c>
      <c r="FS90" s="261"/>
      <c r="FT90" s="261"/>
      <c r="FU90" s="261"/>
      <c r="FV90" s="261"/>
      <c r="FW90" s="261"/>
      <c r="FX90" s="261"/>
      <c r="FY90" s="261"/>
      <c r="FZ90" s="261"/>
      <c r="GA90" s="262"/>
      <c r="GB90" s="60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43" t="s">
        <v>71</v>
      </c>
      <c r="GT90" s="43"/>
      <c r="GU90" s="43"/>
      <c r="GV90" s="62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255"/>
      <c r="IC90" s="255"/>
      <c r="ID90" s="255"/>
      <c r="IE90" s="255"/>
      <c r="IF90" s="255"/>
      <c r="IG90" s="255"/>
      <c r="IH90" s="255"/>
      <c r="II90" s="255"/>
      <c r="IJ90" s="255"/>
      <c r="IK90" s="255"/>
      <c r="IL90" s="255"/>
      <c r="IM90" s="255"/>
      <c r="IN90" s="255"/>
      <c r="IO90" s="255"/>
      <c r="IP90" s="255"/>
      <c r="IQ90" s="255"/>
      <c r="IR90" s="255"/>
      <c r="IS90" s="255"/>
      <c r="IT90" s="255"/>
      <c r="IU90" s="255"/>
      <c r="IV90" s="255"/>
      <c r="IW90" s="255"/>
      <c r="IX90" s="255"/>
      <c r="IY90" s="255"/>
      <c r="IZ90" s="255"/>
      <c r="JA90" s="255"/>
      <c r="JB90" s="255"/>
      <c r="JC90" s="255"/>
      <c r="JD90" s="255"/>
      <c r="JE90" s="255"/>
      <c r="JF90" s="255"/>
      <c r="JG90" s="255"/>
      <c r="JH90" s="255"/>
      <c r="JI90" s="255"/>
      <c r="JJ90" s="255"/>
      <c r="JK90" s="255"/>
      <c r="JL90" s="258"/>
      <c r="JM90" s="258"/>
      <c r="JN90" s="258"/>
      <c r="JO90" s="259"/>
      <c r="JP90" s="2"/>
      <c r="JQ90" s="2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</row>
    <row r="91" spans="15:328" ht="3.75" customHeight="1" x14ac:dyDescent="0.2"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FH91" s="283"/>
      <c r="FI91" s="264"/>
      <c r="FJ91" s="264"/>
      <c r="FK91" s="264"/>
      <c r="FL91" s="264"/>
      <c r="FM91" s="264"/>
      <c r="FN91" s="264"/>
      <c r="FO91" s="264"/>
      <c r="FP91" s="264"/>
      <c r="FQ91" s="315"/>
      <c r="FR91" s="263"/>
      <c r="FS91" s="264"/>
      <c r="FT91" s="264"/>
      <c r="FU91" s="264"/>
      <c r="FV91" s="264"/>
      <c r="FW91" s="264"/>
      <c r="FX91" s="264"/>
      <c r="FY91" s="264"/>
      <c r="FZ91" s="264"/>
      <c r="GA91" s="265"/>
      <c r="GB91" s="60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43"/>
      <c r="GT91" s="43"/>
      <c r="GU91" s="43"/>
      <c r="GV91" s="62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255"/>
      <c r="IC91" s="255"/>
      <c r="ID91" s="255"/>
      <c r="IE91" s="255"/>
      <c r="IF91" s="255"/>
      <c r="IG91" s="255"/>
      <c r="IH91" s="255"/>
      <c r="II91" s="255"/>
      <c r="IJ91" s="255"/>
      <c r="IK91" s="255"/>
      <c r="IL91" s="255"/>
      <c r="IM91" s="255"/>
      <c r="IN91" s="255"/>
      <c r="IO91" s="255"/>
      <c r="IP91" s="255"/>
      <c r="IQ91" s="255"/>
      <c r="IR91" s="255"/>
      <c r="IS91" s="255"/>
      <c r="IT91" s="255"/>
      <c r="IU91" s="255"/>
      <c r="IV91" s="255"/>
      <c r="IW91" s="255"/>
      <c r="IX91" s="255"/>
      <c r="IY91" s="255"/>
      <c r="IZ91" s="255"/>
      <c r="JA91" s="255"/>
      <c r="JB91" s="255"/>
      <c r="JC91" s="255"/>
      <c r="JD91" s="255"/>
      <c r="JE91" s="255"/>
      <c r="JF91" s="255"/>
      <c r="JG91" s="255"/>
      <c r="JH91" s="255"/>
      <c r="JI91" s="255"/>
      <c r="JJ91" s="255"/>
      <c r="JK91" s="255"/>
      <c r="JL91" s="258"/>
      <c r="JM91" s="258"/>
      <c r="JN91" s="258"/>
      <c r="JO91" s="259"/>
      <c r="JP91" s="2"/>
      <c r="JQ91" s="2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</row>
    <row r="92" spans="15:328" ht="3.75" customHeight="1" x14ac:dyDescent="0.2"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FH92" s="283"/>
      <c r="FI92" s="264"/>
      <c r="FJ92" s="264"/>
      <c r="FK92" s="264"/>
      <c r="FL92" s="264"/>
      <c r="FM92" s="264"/>
      <c r="FN92" s="264"/>
      <c r="FO92" s="264"/>
      <c r="FP92" s="264"/>
      <c r="FQ92" s="315"/>
      <c r="FR92" s="263"/>
      <c r="FS92" s="264"/>
      <c r="FT92" s="264"/>
      <c r="FU92" s="264"/>
      <c r="FV92" s="264"/>
      <c r="FW92" s="264"/>
      <c r="FX92" s="264"/>
      <c r="FY92" s="264"/>
      <c r="FZ92" s="264"/>
      <c r="GA92" s="265"/>
      <c r="GB92" s="60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43"/>
      <c r="GT92" s="43"/>
      <c r="GU92" s="43"/>
      <c r="GV92" s="62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255"/>
      <c r="IC92" s="255"/>
      <c r="ID92" s="255"/>
      <c r="IE92" s="255"/>
      <c r="IF92" s="255"/>
      <c r="IG92" s="255"/>
      <c r="IH92" s="255"/>
      <c r="II92" s="255"/>
      <c r="IJ92" s="255"/>
      <c r="IK92" s="255"/>
      <c r="IL92" s="255"/>
      <c r="IM92" s="255"/>
      <c r="IN92" s="255"/>
      <c r="IO92" s="255"/>
      <c r="IP92" s="255"/>
      <c r="IQ92" s="255"/>
      <c r="IR92" s="255"/>
      <c r="IS92" s="255"/>
      <c r="IT92" s="255"/>
      <c r="IU92" s="255"/>
      <c r="IV92" s="255"/>
      <c r="IW92" s="255"/>
      <c r="IX92" s="255"/>
      <c r="IY92" s="255"/>
      <c r="IZ92" s="255"/>
      <c r="JA92" s="255"/>
      <c r="JB92" s="255"/>
      <c r="JC92" s="255"/>
      <c r="JD92" s="255"/>
      <c r="JE92" s="255"/>
      <c r="JF92" s="255"/>
      <c r="JG92" s="255"/>
      <c r="JH92" s="255"/>
      <c r="JI92" s="255"/>
      <c r="JJ92" s="255"/>
      <c r="JK92" s="255"/>
      <c r="JL92" s="258"/>
      <c r="JM92" s="258"/>
      <c r="JN92" s="258"/>
      <c r="JO92" s="259"/>
      <c r="JP92" s="2"/>
      <c r="JQ92" s="2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</row>
    <row r="93" spans="15:328" ht="3.75" customHeight="1" x14ac:dyDescent="0.2"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FH93" s="283"/>
      <c r="FI93" s="264"/>
      <c r="FJ93" s="264"/>
      <c r="FK93" s="264"/>
      <c r="FL93" s="264"/>
      <c r="FM93" s="264"/>
      <c r="FN93" s="264"/>
      <c r="FO93" s="264"/>
      <c r="FP93" s="264"/>
      <c r="FQ93" s="315"/>
      <c r="FR93" s="263"/>
      <c r="FS93" s="264"/>
      <c r="FT93" s="264"/>
      <c r="FU93" s="264"/>
      <c r="FV93" s="264"/>
      <c r="FW93" s="264"/>
      <c r="FX93" s="264"/>
      <c r="FY93" s="264"/>
      <c r="FZ93" s="264"/>
      <c r="GA93" s="265"/>
      <c r="GB93" s="60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43"/>
      <c r="GT93" s="43"/>
      <c r="GU93" s="43"/>
      <c r="GV93" s="62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255"/>
      <c r="IC93" s="255"/>
      <c r="ID93" s="255"/>
      <c r="IE93" s="255"/>
      <c r="IF93" s="255"/>
      <c r="IG93" s="255"/>
      <c r="IH93" s="255"/>
      <c r="II93" s="255"/>
      <c r="IJ93" s="255"/>
      <c r="IK93" s="255"/>
      <c r="IL93" s="255"/>
      <c r="IM93" s="255"/>
      <c r="IN93" s="255"/>
      <c r="IO93" s="255"/>
      <c r="IP93" s="255"/>
      <c r="IQ93" s="255"/>
      <c r="IR93" s="255"/>
      <c r="IS93" s="255"/>
      <c r="IT93" s="255"/>
      <c r="IU93" s="255"/>
      <c r="IV93" s="255"/>
      <c r="IW93" s="255"/>
      <c r="IX93" s="255"/>
      <c r="IY93" s="255"/>
      <c r="IZ93" s="255"/>
      <c r="JA93" s="255"/>
      <c r="JB93" s="255"/>
      <c r="JC93" s="255"/>
      <c r="JD93" s="255"/>
      <c r="JE93" s="255"/>
      <c r="JF93" s="255"/>
      <c r="JG93" s="255"/>
      <c r="JH93" s="255"/>
      <c r="JI93" s="255"/>
      <c r="JJ93" s="255"/>
      <c r="JK93" s="255"/>
      <c r="JL93" s="258"/>
      <c r="JM93" s="258"/>
      <c r="JN93" s="258"/>
      <c r="JO93" s="259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</row>
    <row r="94" spans="15:328" ht="3.75" customHeight="1" x14ac:dyDescent="0.2"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FH94" s="283"/>
      <c r="FI94" s="264"/>
      <c r="FJ94" s="264"/>
      <c r="FK94" s="264"/>
      <c r="FL94" s="264"/>
      <c r="FM94" s="264"/>
      <c r="FN94" s="264"/>
      <c r="FO94" s="264"/>
      <c r="FP94" s="264"/>
      <c r="FQ94" s="315"/>
      <c r="FR94" s="263"/>
      <c r="FS94" s="264"/>
      <c r="FT94" s="264"/>
      <c r="FU94" s="264"/>
      <c r="FV94" s="264"/>
      <c r="FW94" s="264"/>
      <c r="FX94" s="264"/>
      <c r="FY94" s="264"/>
      <c r="FZ94" s="264"/>
      <c r="GA94" s="265"/>
      <c r="GB94" s="60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43"/>
      <c r="GT94" s="43"/>
      <c r="GU94" s="43"/>
      <c r="GV94" s="62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255"/>
      <c r="IC94" s="255"/>
      <c r="ID94" s="255"/>
      <c r="IE94" s="255"/>
      <c r="IF94" s="255"/>
      <c r="IG94" s="255"/>
      <c r="IH94" s="255"/>
      <c r="II94" s="255"/>
      <c r="IJ94" s="255"/>
      <c r="IK94" s="255"/>
      <c r="IL94" s="255"/>
      <c r="IM94" s="255"/>
      <c r="IN94" s="255"/>
      <c r="IO94" s="255"/>
      <c r="IP94" s="255"/>
      <c r="IQ94" s="255"/>
      <c r="IR94" s="255"/>
      <c r="IS94" s="255"/>
      <c r="IT94" s="255"/>
      <c r="IU94" s="255"/>
      <c r="IV94" s="255"/>
      <c r="IW94" s="255"/>
      <c r="IX94" s="255"/>
      <c r="IY94" s="255"/>
      <c r="IZ94" s="255"/>
      <c r="JA94" s="255"/>
      <c r="JB94" s="255"/>
      <c r="JC94" s="255"/>
      <c r="JD94" s="255"/>
      <c r="JE94" s="255"/>
      <c r="JF94" s="255"/>
      <c r="JG94" s="255"/>
      <c r="JH94" s="255"/>
      <c r="JI94" s="255"/>
      <c r="JJ94" s="255"/>
      <c r="JK94" s="255"/>
      <c r="JL94" s="258"/>
      <c r="JM94" s="258"/>
      <c r="JN94" s="258"/>
      <c r="JO94" s="259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</row>
    <row r="95" spans="15:328" ht="3.75" customHeight="1" x14ac:dyDescent="0.2"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FH95" s="283"/>
      <c r="FI95" s="264"/>
      <c r="FJ95" s="264"/>
      <c r="FK95" s="264"/>
      <c r="FL95" s="264"/>
      <c r="FM95" s="264"/>
      <c r="FN95" s="264"/>
      <c r="FO95" s="264"/>
      <c r="FP95" s="264"/>
      <c r="FQ95" s="315"/>
      <c r="FR95" s="266"/>
      <c r="FS95" s="267"/>
      <c r="FT95" s="267"/>
      <c r="FU95" s="267"/>
      <c r="FV95" s="267"/>
      <c r="FW95" s="267"/>
      <c r="FX95" s="267"/>
      <c r="FY95" s="267"/>
      <c r="FZ95" s="267"/>
      <c r="GA95" s="268"/>
      <c r="GB95" s="60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43"/>
      <c r="GT95" s="43"/>
      <c r="GU95" s="43"/>
      <c r="GV95" s="62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255"/>
      <c r="IC95" s="255"/>
      <c r="ID95" s="255"/>
      <c r="IE95" s="255"/>
      <c r="IF95" s="255"/>
      <c r="IG95" s="255"/>
      <c r="IH95" s="255"/>
      <c r="II95" s="255"/>
      <c r="IJ95" s="255"/>
      <c r="IK95" s="255"/>
      <c r="IL95" s="255"/>
      <c r="IM95" s="255"/>
      <c r="IN95" s="255"/>
      <c r="IO95" s="255"/>
      <c r="IP95" s="255"/>
      <c r="IQ95" s="255"/>
      <c r="IR95" s="255"/>
      <c r="IS95" s="255"/>
      <c r="IT95" s="255"/>
      <c r="IU95" s="255"/>
      <c r="IV95" s="255"/>
      <c r="IW95" s="255"/>
      <c r="IX95" s="255"/>
      <c r="IY95" s="255"/>
      <c r="IZ95" s="255"/>
      <c r="JA95" s="255"/>
      <c r="JB95" s="255"/>
      <c r="JC95" s="255"/>
      <c r="JD95" s="255"/>
      <c r="JE95" s="255"/>
      <c r="JF95" s="255"/>
      <c r="JG95" s="255"/>
      <c r="JH95" s="255"/>
      <c r="JI95" s="255"/>
      <c r="JJ95" s="255"/>
      <c r="JK95" s="255"/>
      <c r="JL95" s="258"/>
      <c r="JM95" s="258"/>
      <c r="JN95" s="258"/>
      <c r="JO95" s="259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</row>
    <row r="96" spans="15:328" ht="3.75" customHeight="1" x14ac:dyDescent="0.2"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FH96" s="283"/>
      <c r="FI96" s="264"/>
      <c r="FJ96" s="264"/>
      <c r="FK96" s="264"/>
      <c r="FL96" s="264"/>
      <c r="FM96" s="264"/>
      <c r="FN96" s="264"/>
      <c r="FO96" s="264"/>
      <c r="FP96" s="264"/>
      <c r="FQ96" s="315"/>
      <c r="FR96" s="270" t="s">
        <v>22</v>
      </c>
      <c r="FS96" s="271"/>
      <c r="FT96" s="271"/>
      <c r="FU96" s="271"/>
      <c r="FV96" s="271"/>
      <c r="FW96" s="271"/>
      <c r="FX96" s="271"/>
      <c r="FY96" s="271"/>
      <c r="FZ96" s="271"/>
      <c r="GA96" s="272"/>
      <c r="GB96" s="60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43" t="s">
        <v>71</v>
      </c>
      <c r="GT96" s="43"/>
      <c r="GU96" s="43"/>
      <c r="GV96" s="62"/>
      <c r="GW96" s="276" t="s">
        <v>23</v>
      </c>
      <c r="GX96" s="277"/>
      <c r="GY96" s="277"/>
      <c r="GZ96" s="277"/>
      <c r="HA96" s="277"/>
      <c r="HB96" s="277"/>
      <c r="HC96" s="277"/>
      <c r="HD96" s="277"/>
      <c r="HE96" s="277"/>
      <c r="HF96" s="277"/>
      <c r="HG96" s="277"/>
      <c r="HH96" s="277"/>
      <c r="HI96" s="277"/>
      <c r="HJ96" s="277"/>
      <c r="HK96" s="277"/>
      <c r="HL96" s="277"/>
      <c r="HM96" s="277"/>
      <c r="HN96" s="277"/>
      <c r="HO96" s="277"/>
      <c r="HP96" s="277"/>
      <c r="HQ96" s="277"/>
      <c r="HR96" s="277"/>
      <c r="HS96" s="277"/>
      <c r="HT96" s="277"/>
      <c r="HU96" s="277"/>
      <c r="HV96" s="277"/>
      <c r="HW96" s="277"/>
      <c r="HX96" s="277"/>
      <c r="HY96" s="277"/>
      <c r="HZ96" s="277"/>
      <c r="IA96" s="278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43" t="s">
        <v>72</v>
      </c>
      <c r="IT96" s="43"/>
      <c r="IU96" s="43"/>
      <c r="IV96" s="43"/>
      <c r="IW96" s="93"/>
      <c r="IX96" s="93"/>
      <c r="IY96" s="93"/>
      <c r="IZ96" s="93"/>
      <c r="JA96" s="93"/>
      <c r="JB96" s="93"/>
      <c r="JC96" s="93"/>
      <c r="JD96" s="93"/>
      <c r="JE96" s="93"/>
      <c r="JF96" s="93"/>
      <c r="JG96" s="93"/>
      <c r="JH96" s="93"/>
      <c r="JI96" s="93"/>
      <c r="JJ96" s="93"/>
      <c r="JK96" s="93"/>
      <c r="JL96" s="43" t="s">
        <v>38</v>
      </c>
      <c r="JM96" s="43"/>
      <c r="JN96" s="43"/>
      <c r="JO96" s="44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</row>
    <row r="97" spans="15:328" ht="3.75" customHeight="1" x14ac:dyDescent="0.2"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FH97" s="283"/>
      <c r="FI97" s="264"/>
      <c r="FJ97" s="264"/>
      <c r="FK97" s="264"/>
      <c r="FL97" s="264"/>
      <c r="FM97" s="264"/>
      <c r="FN97" s="264"/>
      <c r="FO97" s="264"/>
      <c r="FP97" s="264"/>
      <c r="FQ97" s="315"/>
      <c r="FR97" s="263"/>
      <c r="FS97" s="264"/>
      <c r="FT97" s="264"/>
      <c r="FU97" s="264"/>
      <c r="FV97" s="264"/>
      <c r="FW97" s="264"/>
      <c r="FX97" s="264"/>
      <c r="FY97" s="264"/>
      <c r="FZ97" s="264"/>
      <c r="GA97" s="265"/>
      <c r="GB97" s="60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43"/>
      <c r="GT97" s="43"/>
      <c r="GU97" s="43"/>
      <c r="GV97" s="62"/>
      <c r="GW97" s="276"/>
      <c r="GX97" s="277"/>
      <c r="GY97" s="277"/>
      <c r="GZ97" s="277"/>
      <c r="HA97" s="277"/>
      <c r="HB97" s="277"/>
      <c r="HC97" s="277"/>
      <c r="HD97" s="277"/>
      <c r="HE97" s="277"/>
      <c r="HF97" s="277"/>
      <c r="HG97" s="277"/>
      <c r="HH97" s="277"/>
      <c r="HI97" s="277"/>
      <c r="HJ97" s="277"/>
      <c r="HK97" s="277"/>
      <c r="HL97" s="277"/>
      <c r="HM97" s="277"/>
      <c r="HN97" s="277"/>
      <c r="HO97" s="277"/>
      <c r="HP97" s="277"/>
      <c r="HQ97" s="277"/>
      <c r="HR97" s="277"/>
      <c r="HS97" s="277"/>
      <c r="HT97" s="277"/>
      <c r="HU97" s="277"/>
      <c r="HV97" s="277"/>
      <c r="HW97" s="277"/>
      <c r="HX97" s="277"/>
      <c r="HY97" s="277"/>
      <c r="HZ97" s="277"/>
      <c r="IA97" s="278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43"/>
      <c r="IT97" s="43"/>
      <c r="IU97" s="43"/>
      <c r="IV97" s="43"/>
      <c r="IW97" s="93"/>
      <c r="IX97" s="93"/>
      <c r="IY97" s="93"/>
      <c r="IZ97" s="93"/>
      <c r="JA97" s="93"/>
      <c r="JB97" s="93"/>
      <c r="JC97" s="93"/>
      <c r="JD97" s="93"/>
      <c r="JE97" s="93"/>
      <c r="JF97" s="93"/>
      <c r="JG97" s="93"/>
      <c r="JH97" s="93"/>
      <c r="JI97" s="93"/>
      <c r="JJ97" s="93"/>
      <c r="JK97" s="93"/>
      <c r="JL97" s="43"/>
      <c r="JM97" s="43"/>
      <c r="JN97" s="43"/>
      <c r="JO97" s="44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</row>
    <row r="98" spans="15:328" ht="3.75" customHeight="1" x14ac:dyDescent="0.2"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FH98" s="283"/>
      <c r="FI98" s="264"/>
      <c r="FJ98" s="264"/>
      <c r="FK98" s="264"/>
      <c r="FL98" s="264"/>
      <c r="FM98" s="264"/>
      <c r="FN98" s="264"/>
      <c r="FO98" s="264"/>
      <c r="FP98" s="264"/>
      <c r="FQ98" s="315"/>
      <c r="FR98" s="263"/>
      <c r="FS98" s="264"/>
      <c r="FT98" s="264"/>
      <c r="FU98" s="264"/>
      <c r="FV98" s="264"/>
      <c r="FW98" s="264"/>
      <c r="FX98" s="264"/>
      <c r="FY98" s="264"/>
      <c r="FZ98" s="264"/>
      <c r="GA98" s="265"/>
      <c r="GB98" s="60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43"/>
      <c r="GT98" s="43"/>
      <c r="GU98" s="43"/>
      <c r="GV98" s="62"/>
      <c r="GW98" s="276"/>
      <c r="GX98" s="277"/>
      <c r="GY98" s="277"/>
      <c r="GZ98" s="277"/>
      <c r="HA98" s="277"/>
      <c r="HB98" s="277"/>
      <c r="HC98" s="277"/>
      <c r="HD98" s="277"/>
      <c r="HE98" s="277"/>
      <c r="HF98" s="277"/>
      <c r="HG98" s="277"/>
      <c r="HH98" s="277"/>
      <c r="HI98" s="277"/>
      <c r="HJ98" s="277"/>
      <c r="HK98" s="277"/>
      <c r="HL98" s="277"/>
      <c r="HM98" s="277"/>
      <c r="HN98" s="277"/>
      <c r="HO98" s="277"/>
      <c r="HP98" s="277"/>
      <c r="HQ98" s="277"/>
      <c r="HR98" s="277"/>
      <c r="HS98" s="277"/>
      <c r="HT98" s="277"/>
      <c r="HU98" s="277"/>
      <c r="HV98" s="277"/>
      <c r="HW98" s="277"/>
      <c r="HX98" s="277"/>
      <c r="HY98" s="277"/>
      <c r="HZ98" s="277"/>
      <c r="IA98" s="278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43"/>
      <c r="IT98" s="43"/>
      <c r="IU98" s="43"/>
      <c r="IV98" s="43"/>
      <c r="IW98" s="93"/>
      <c r="IX98" s="93"/>
      <c r="IY98" s="93"/>
      <c r="IZ98" s="93"/>
      <c r="JA98" s="93"/>
      <c r="JB98" s="93"/>
      <c r="JC98" s="93"/>
      <c r="JD98" s="93"/>
      <c r="JE98" s="93"/>
      <c r="JF98" s="93"/>
      <c r="JG98" s="93"/>
      <c r="JH98" s="93"/>
      <c r="JI98" s="93"/>
      <c r="JJ98" s="93"/>
      <c r="JK98" s="93"/>
      <c r="JL98" s="43"/>
      <c r="JM98" s="43"/>
      <c r="JN98" s="43"/>
      <c r="JO98" s="44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</row>
    <row r="99" spans="15:328" ht="3.75" customHeight="1" x14ac:dyDescent="0.2"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FH99" s="283"/>
      <c r="FI99" s="264"/>
      <c r="FJ99" s="264"/>
      <c r="FK99" s="264"/>
      <c r="FL99" s="264"/>
      <c r="FM99" s="264"/>
      <c r="FN99" s="264"/>
      <c r="FO99" s="264"/>
      <c r="FP99" s="264"/>
      <c r="FQ99" s="315"/>
      <c r="FR99" s="263"/>
      <c r="FS99" s="264"/>
      <c r="FT99" s="264"/>
      <c r="FU99" s="264"/>
      <c r="FV99" s="264"/>
      <c r="FW99" s="264"/>
      <c r="FX99" s="264"/>
      <c r="FY99" s="264"/>
      <c r="FZ99" s="264"/>
      <c r="GA99" s="265"/>
      <c r="GB99" s="60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43"/>
      <c r="GT99" s="43"/>
      <c r="GU99" s="43"/>
      <c r="GV99" s="62"/>
      <c r="GW99" s="276"/>
      <c r="GX99" s="277"/>
      <c r="GY99" s="277"/>
      <c r="GZ99" s="277"/>
      <c r="HA99" s="277"/>
      <c r="HB99" s="277"/>
      <c r="HC99" s="277"/>
      <c r="HD99" s="277"/>
      <c r="HE99" s="277"/>
      <c r="HF99" s="277"/>
      <c r="HG99" s="277"/>
      <c r="HH99" s="277"/>
      <c r="HI99" s="277"/>
      <c r="HJ99" s="277"/>
      <c r="HK99" s="277"/>
      <c r="HL99" s="277"/>
      <c r="HM99" s="277"/>
      <c r="HN99" s="277"/>
      <c r="HO99" s="277"/>
      <c r="HP99" s="277"/>
      <c r="HQ99" s="277"/>
      <c r="HR99" s="277"/>
      <c r="HS99" s="277"/>
      <c r="HT99" s="277"/>
      <c r="HU99" s="277"/>
      <c r="HV99" s="277"/>
      <c r="HW99" s="277"/>
      <c r="HX99" s="277"/>
      <c r="HY99" s="277"/>
      <c r="HZ99" s="277"/>
      <c r="IA99" s="278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43"/>
      <c r="IT99" s="43"/>
      <c r="IU99" s="43"/>
      <c r="IV99" s="43"/>
      <c r="IW99" s="93"/>
      <c r="IX99" s="93"/>
      <c r="IY99" s="93"/>
      <c r="IZ99" s="93"/>
      <c r="JA99" s="93"/>
      <c r="JB99" s="93"/>
      <c r="JC99" s="93"/>
      <c r="JD99" s="93"/>
      <c r="JE99" s="93"/>
      <c r="JF99" s="93"/>
      <c r="JG99" s="93"/>
      <c r="JH99" s="93"/>
      <c r="JI99" s="93"/>
      <c r="JJ99" s="93"/>
      <c r="JK99" s="93"/>
      <c r="JL99" s="43"/>
      <c r="JM99" s="43"/>
      <c r="JN99" s="43"/>
      <c r="JO99" s="44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</row>
    <row r="100" spans="15:328" ht="3.75" customHeight="1" x14ac:dyDescent="0.2"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FH100" s="283"/>
      <c r="FI100" s="264"/>
      <c r="FJ100" s="264"/>
      <c r="FK100" s="264"/>
      <c r="FL100" s="264"/>
      <c r="FM100" s="264"/>
      <c r="FN100" s="264"/>
      <c r="FO100" s="264"/>
      <c r="FP100" s="264"/>
      <c r="FQ100" s="315"/>
      <c r="FR100" s="263"/>
      <c r="FS100" s="264"/>
      <c r="FT100" s="264"/>
      <c r="FU100" s="264"/>
      <c r="FV100" s="264"/>
      <c r="FW100" s="264"/>
      <c r="FX100" s="264"/>
      <c r="FY100" s="264"/>
      <c r="FZ100" s="264"/>
      <c r="GA100" s="265"/>
      <c r="GB100" s="60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43"/>
      <c r="GT100" s="43"/>
      <c r="GU100" s="43"/>
      <c r="GV100" s="62"/>
      <c r="GW100" s="276"/>
      <c r="GX100" s="277"/>
      <c r="GY100" s="277"/>
      <c r="GZ100" s="277"/>
      <c r="HA100" s="277"/>
      <c r="HB100" s="277"/>
      <c r="HC100" s="277"/>
      <c r="HD100" s="277"/>
      <c r="HE100" s="277"/>
      <c r="HF100" s="277"/>
      <c r="HG100" s="277"/>
      <c r="HH100" s="277"/>
      <c r="HI100" s="277"/>
      <c r="HJ100" s="277"/>
      <c r="HK100" s="277"/>
      <c r="HL100" s="277"/>
      <c r="HM100" s="277"/>
      <c r="HN100" s="277"/>
      <c r="HO100" s="277"/>
      <c r="HP100" s="277"/>
      <c r="HQ100" s="277"/>
      <c r="HR100" s="277"/>
      <c r="HS100" s="277"/>
      <c r="HT100" s="277"/>
      <c r="HU100" s="277"/>
      <c r="HV100" s="277"/>
      <c r="HW100" s="277"/>
      <c r="HX100" s="277"/>
      <c r="HY100" s="277"/>
      <c r="HZ100" s="277"/>
      <c r="IA100" s="278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43"/>
      <c r="IT100" s="43"/>
      <c r="IU100" s="43"/>
      <c r="IV100" s="43"/>
      <c r="IW100" s="93"/>
      <c r="IX100" s="93"/>
      <c r="IY100" s="93"/>
      <c r="IZ100" s="93"/>
      <c r="JA100" s="93"/>
      <c r="JB100" s="93"/>
      <c r="JC100" s="93"/>
      <c r="JD100" s="93"/>
      <c r="JE100" s="93"/>
      <c r="JF100" s="93"/>
      <c r="JG100" s="93"/>
      <c r="JH100" s="93"/>
      <c r="JI100" s="93"/>
      <c r="JJ100" s="93"/>
      <c r="JK100" s="93"/>
      <c r="JL100" s="43"/>
      <c r="JM100" s="43"/>
      <c r="JN100" s="43"/>
      <c r="JO100" s="44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</row>
    <row r="101" spans="15:328" ht="3.75" customHeight="1" thickBot="1" x14ac:dyDescent="0.25"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FH101" s="284"/>
      <c r="FI101" s="274"/>
      <c r="FJ101" s="274"/>
      <c r="FK101" s="274"/>
      <c r="FL101" s="274"/>
      <c r="FM101" s="274"/>
      <c r="FN101" s="274"/>
      <c r="FO101" s="274"/>
      <c r="FP101" s="274"/>
      <c r="FQ101" s="316"/>
      <c r="FR101" s="273"/>
      <c r="FS101" s="274"/>
      <c r="FT101" s="274"/>
      <c r="FU101" s="274"/>
      <c r="FV101" s="274"/>
      <c r="FW101" s="274"/>
      <c r="FX101" s="274"/>
      <c r="FY101" s="274"/>
      <c r="FZ101" s="274"/>
      <c r="GA101" s="275"/>
      <c r="GB101" s="64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45"/>
      <c r="GT101" s="45"/>
      <c r="GU101" s="45"/>
      <c r="GV101" s="65"/>
      <c r="GW101" s="279"/>
      <c r="GX101" s="280"/>
      <c r="GY101" s="280"/>
      <c r="GZ101" s="280"/>
      <c r="HA101" s="280"/>
      <c r="HB101" s="280"/>
      <c r="HC101" s="280"/>
      <c r="HD101" s="280"/>
      <c r="HE101" s="280"/>
      <c r="HF101" s="280"/>
      <c r="HG101" s="280"/>
      <c r="HH101" s="280"/>
      <c r="HI101" s="280"/>
      <c r="HJ101" s="280"/>
      <c r="HK101" s="280"/>
      <c r="HL101" s="280"/>
      <c r="HM101" s="280"/>
      <c r="HN101" s="280"/>
      <c r="HO101" s="280"/>
      <c r="HP101" s="280"/>
      <c r="HQ101" s="280"/>
      <c r="HR101" s="280"/>
      <c r="HS101" s="280"/>
      <c r="HT101" s="280"/>
      <c r="HU101" s="280"/>
      <c r="HV101" s="280"/>
      <c r="HW101" s="280"/>
      <c r="HX101" s="280"/>
      <c r="HY101" s="280"/>
      <c r="HZ101" s="280"/>
      <c r="IA101" s="281"/>
      <c r="IB101" s="95"/>
      <c r="IC101" s="95"/>
      <c r="ID101" s="95"/>
      <c r="IE101" s="95"/>
      <c r="IF101" s="95"/>
      <c r="IG101" s="95"/>
      <c r="IH101" s="95"/>
      <c r="II101" s="95"/>
      <c r="IJ101" s="95"/>
      <c r="IK101" s="95"/>
      <c r="IL101" s="95"/>
      <c r="IM101" s="95"/>
      <c r="IN101" s="95"/>
      <c r="IO101" s="95"/>
      <c r="IP101" s="95"/>
      <c r="IQ101" s="95"/>
      <c r="IR101" s="95"/>
      <c r="IS101" s="45"/>
      <c r="IT101" s="45"/>
      <c r="IU101" s="45"/>
      <c r="IV101" s="45"/>
      <c r="IW101" s="95"/>
      <c r="IX101" s="95"/>
      <c r="IY101" s="95"/>
      <c r="IZ101" s="95"/>
      <c r="JA101" s="95"/>
      <c r="JB101" s="95"/>
      <c r="JC101" s="95"/>
      <c r="JD101" s="95"/>
      <c r="JE101" s="95"/>
      <c r="JF101" s="95"/>
      <c r="JG101" s="95"/>
      <c r="JH101" s="95"/>
      <c r="JI101" s="95"/>
      <c r="JJ101" s="95"/>
      <c r="JK101" s="95"/>
      <c r="JL101" s="45"/>
      <c r="JM101" s="45"/>
      <c r="JN101" s="45"/>
      <c r="JO101" s="46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</row>
  </sheetData>
  <mergeCells count="619">
    <mergeCell ref="JO1:LL6"/>
    <mergeCell ref="HV6:IA10"/>
    <mergeCell ref="IB6:IP10"/>
    <mergeCell ref="IR6:IW10"/>
    <mergeCell ref="IX6:JL10"/>
    <mergeCell ref="J9:X25"/>
    <mergeCell ref="Y9:AT25"/>
    <mergeCell ref="AU9:AZ25"/>
    <mergeCell ref="BA9:BR25"/>
    <mergeCell ref="JO9:KT14"/>
    <mergeCell ref="HP1:HU25"/>
    <mergeCell ref="HV1:IA5"/>
    <mergeCell ref="IB1:IP5"/>
    <mergeCell ref="IQ1:IQ25"/>
    <mergeCell ref="IR1:IW5"/>
    <mergeCell ref="IX1:JL5"/>
    <mergeCell ref="IX16:JL25"/>
    <mergeCell ref="KU9:LI14"/>
    <mergeCell ref="LJ9:LO14"/>
    <mergeCell ref="DX10:HA20"/>
    <mergeCell ref="HV11:IA15"/>
    <mergeCell ref="IB11:IP15"/>
    <mergeCell ref="IR11:IW15"/>
    <mergeCell ref="IX11:JL15"/>
    <mergeCell ref="HV16:IA20"/>
    <mergeCell ref="IB16:IP20"/>
    <mergeCell ref="IR16:IW25"/>
    <mergeCell ref="JU16:KQ18"/>
    <mergeCell ref="HV21:IA25"/>
    <mergeCell ref="IB21:IP25"/>
    <mergeCell ref="BU22:DU25"/>
    <mergeCell ref="A28:I49"/>
    <mergeCell ref="J28:Q46"/>
    <mergeCell ref="R28:BF46"/>
    <mergeCell ref="BG28:BM46"/>
    <mergeCell ref="BN28:DJ36"/>
    <mergeCell ref="GS37:GY46"/>
    <mergeCell ref="HP28:HW46"/>
    <mergeCell ref="HX28:JL46"/>
    <mergeCell ref="JM28:JS46"/>
    <mergeCell ref="JT28:LP36"/>
    <mergeCell ref="BN37:BT46"/>
    <mergeCell ref="BU37:CA46"/>
    <mergeCell ref="CB37:CH46"/>
    <mergeCell ref="CI37:CO46"/>
    <mergeCell ref="CP37:CV46"/>
    <mergeCell ref="CW37:DC46"/>
    <mergeCell ref="DK28:DL63"/>
    <mergeCell ref="FQ28:HM36"/>
    <mergeCell ref="HN28:HO63"/>
    <mergeCell ref="GZ37:HF46"/>
    <mergeCell ref="HG37:HM46"/>
    <mergeCell ref="GE47:GK47"/>
    <mergeCell ref="GL47:GR47"/>
    <mergeCell ref="FJ47:FP47"/>
    <mergeCell ref="FQ47:FW47"/>
    <mergeCell ref="FX47:GD47"/>
    <mergeCell ref="HG48:HM48"/>
    <mergeCell ref="FX50:GD50"/>
    <mergeCell ref="GE50:GK50"/>
    <mergeCell ref="GL50:GR50"/>
    <mergeCell ref="HG51:HM51"/>
    <mergeCell ref="FX53:GD53"/>
    <mergeCell ref="GE53:GK53"/>
    <mergeCell ref="GL53:GR53"/>
    <mergeCell ref="HG54:HM54"/>
    <mergeCell ref="FX56:GD56"/>
    <mergeCell ref="GE56:GK56"/>
    <mergeCell ref="GL56:GR56"/>
    <mergeCell ref="HG57:HM57"/>
    <mergeCell ref="GE62:GK62"/>
    <mergeCell ref="GL62:GR62"/>
    <mergeCell ref="LJ37:LP46"/>
    <mergeCell ref="J47:Q47"/>
    <mergeCell ref="R47:BF47"/>
    <mergeCell ref="BG47:BM47"/>
    <mergeCell ref="BN47:BT47"/>
    <mergeCell ref="BU47:CA47"/>
    <mergeCell ref="CB47:CH47"/>
    <mergeCell ref="CI47:CO47"/>
    <mergeCell ref="CP47:CV47"/>
    <mergeCell ref="CW47:DC47"/>
    <mergeCell ref="JT37:JZ46"/>
    <mergeCell ref="KA37:KG46"/>
    <mergeCell ref="KH37:KN46"/>
    <mergeCell ref="KO37:KU46"/>
    <mergeCell ref="KV37:LB46"/>
    <mergeCell ref="LC37:LI46"/>
    <mergeCell ref="DD37:DJ46"/>
    <mergeCell ref="FQ37:FW46"/>
    <mergeCell ref="FX37:GD46"/>
    <mergeCell ref="GE37:GK46"/>
    <mergeCell ref="GL37:GR46"/>
    <mergeCell ref="DM28:DT46"/>
    <mergeCell ref="DU28:FI46"/>
    <mergeCell ref="FJ28:FP46"/>
    <mergeCell ref="J48:Q48"/>
    <mergeCell ref="R48:BF48"/>
    <mergeCell ref="BG48:BM48"/>
    <mergeCell ref="BN48:BT48"/>
    <mergeCell ref="BU48:CA48"/>
    <mergeCell ref="CB48:CH48"/>
    <mergeCell ref="CI48:CO48"/>
    <mergeCell ref="CP48:CV48"/>
    <mergeCell ref="CW48:DC48"/>
    <mergeCell ref="HP48:HW48"/>
    <mergeCell ref="DD48:DJ48"/>
    <mergeCell ref="DM48:DT48"/>
    <mergeCell ref="DU48:FI48"/>
    <mergeCell ref="FJ48:FP48"/>
    <mergeCell ref="FQ48:FW48"/>
    <mergeCell ref="FX48:GD48"/>
    <mergeCell ref="LJ47:LP47"/>
    <mergeCell ref="JT47:JZ47"/>
    <mergeCell ref="KA47:KG47"/>
    <mergeCell ref="KH47:KN47"/>
    <mergeCell ref="KO47:KU47"/>
    <mergeCell ref="KV47:LB47"/>
    <mergeCell ref="LC47:LI47"/>
    <mergeCell ref="GS47:GY47"/>
    <mergeCell ref="GZ47:HF47"/>
    <mergeCell ref="HG47:HM47"/>
    <mergeCell ref="HP47:HW47"/>
    <mergeCell ref="HX47:JL47"/>
    <mergeCell ref="JM47:JS47"/>
    <mergeCell ref="DD47:DJ47"/>
    <mergeCell ref="DM47:DT47"/>
    <mergeCell ref="DU47:FI47"/>
    <mergeCell ref="DD49:DJ49"/>
    <mergeCell ref="DM49:DT49"/>
    <mergeCell ref="DU49:FI49"/>
    <mergeCell ref="FJ49:FP49"/>
    <mergeCell ref="KV48:LB48"/>
    <mergeCell ref="LC48:LI48"/>
    <mergeCell ref="LJ48:LP48"/>
    <mergeCell ref="J49:Q49"/>
    <mergeCell ref="R49:BF49"/>
    <mergeCell ref="BG49:BM49"/>
    <mergeCell ref="BN49:BT49"/>
    <mergeCell ref="BU49:CA49"/>
    <mergeCell ref="CB49:CH49"/>
    <mergeCell ref="CI49:CO49"/>
    <mergeCell ref="HX48:JL48"/>
    <mergeCell ref="JM48:JS48"/>
    <mergeCell ref="JT48:JZ48"/>
    <mergeCell ref="KA48:KG48"/>
    <mergeCell ref="KH48:KN48"/>
    <mergeCell ref="KO48:KU48"/>
    <mergeCell ref="GE48:GK48"/>
    <mergeCell ref="GL48:GR48"/>
    <mergeCell ref="GS48:GY48"/>
    <mergeCell ref="GZ48:HF48"/>
    <mergeCell ref="KH49:KN49"/>
    <mergeCell ref="KO49:KU49"/>
    <mergeCell ref="KV49:LB49"/>
    <mergeCell ref="LC49:LI49"/>
    <mergeCell ref="LJ49:LP49"/>
    <mergeCell ref="J50:Q50"/>
    <mergeCell ref="R50:BF50"/>
    <mergeCell ref="BG50:BM50"/>
    <mergeCell ref="BN50:BT50"/>
    <mergeCell ref="BU50:CA50"/>
    <mergeCell ref="HG49:HM49"/>
    <mergeCell ref="HP49:HW49"/>
    <mergeCell ref="HX49:JL49"/>
    <mergeCell ref="JM49:JS49"/>
    <mergeCell ref="JT49:JZ49"/>
    <mergeCell ref="KA49:KG49"/>
    <mergeCell ref="FQ49:FW49"/>
    <mergeCell ref="FX49:GD49"/>
    <mergeCell ref="GE49:GK49"/>
    <mergeCell ref="GL49:GR49"/>
    <mergeCell ref="GS49:GY49"/>
    <mergeCell ref="GZ49:HF49"/>
    <mergeCell ref="CP49:CV49"/>
    <mergeCell ref="CW49:DC49"/>
    <mergeCell ref="CB50:CH50"/>
    <mergeCell ref="CI50:CO50"/>
    <mergeCell ref="CP50:CV50"/>
    <mergeCell ref="CW50:DC50"/>
    <mergeCell ref="DD50:DJ50"/>
    <mergeCell ref="DM50:DT50"/>
    <mergeCell ref="J51:Q51"/>
    <mergeCell ref="R51:BF51"/>
    <mergeCell ref="BG51:BM51"/>
    <mergeCell ref="BN51:BT51"/>
    <mergeCell ref="BU51:CA51"/>
    <mergeCell ref="CB51:CH51"/>
    <mergeCell ref="CI51:CO51"/>
    <mergeCell ref="CP51:CV51"/>
    <mergeCell ref="CW51:DC51"/>
    <mergeCell ref="HP51:HW51"/>
    <mergeCell ref="DD51:DJ51"/>
    <mergeCell ref="DM51:DT51"/>
    <mergeCell ref="DU51:FI51"/>
    <mergeCell ref="FJ51:FP51"/>
    <mergeCell ref="FQ51:FW51"/>
    <mergeCell ref="FX51:GD51"/>
    <mergeCell ref="LJ50:LP50"/>
    <mergeCell ref="JT50:JZ50"/>
    <mergeCell ref="KA50:KG50"/>
    <mergeCell ref="KH50:KN50"/>
    <mergeCell ref="KO50:KU50"/>
    <mergeCell ref="KV50:LB50"/>
    <mergeCell ref="LC50:LI50"/>
    <mergeCell ref="GS50:GY50"/>
    <mergeCell ref="GZ50:HF50"/>
    <mergeCell ref="HG50:HM50"/>
    <mergeCell ref="HP50:HW50"/>
    <mergeCell ref="HX50:JL50"/>
    <mergeCell ref="JM50:JS50"/>
    <mergeCell ref="DU50:FI50"/>
    <mergeCell ref="FJ50:FP50"/>
    <mergeCell ref="FQ50:FW50"/>
    <mergeCell ref="DD52:DJ52"/>
    <mergeCell ref="DM52:DT52"/>
    <mergeCell ref="DU52:FI52"/>
    <mergeCell ref="FJ52:FP52"/>
    <mergeCell ref="KV51:LB51"/>
    <mergeCell ref="LC51:LI51"/>
    <mergeCell ref="LJ51:LP51"/>
    <mergeCell ref="J52:Q52"/>
    <mergeCell ref="R52:BF52"/>
    <mergeCell ref="BG52:BM52"/>
    <mergeCell ref="BN52:BT52"/>
    <mergeCell ref="BU52:CA52"/>
    <mergeCell ref="CB52:CH52"/>
    <mergeCell ref="CI52:CO52"/>
    <mergeCell ref="HX51:JL51"/>
    <mergeCell ref="JM51:JS51"/>
    <mergeCell ref="JT51:JZ51"/>
    <mergeCell ref="KA51:KG51"/>
    <mergeCell ref="KH51:KN51"/>
    <mergeCell ref="KO51:KU51"/>
    <mergeCell ref="GE51:GK51"/>
    <mergeCell ref="GL51:GR51"/>
    <mergeCell ref="GS51:GY51"/>
    <mergeCell ref="GZ51:HF51"/>
    <mergeCell ref="KH52:KN52"/>
    <mergeCell ref="KO52:KU52"/>
    <mergeCell ref="KV52:LB52"/>
    <mergeCell ref="LC52:LI52"/>
    <mergeCell ref="LJ52:LP52"/>
    <mergeCell ref="J53:Q53"/>
    <mergeCell ref="R53:BF53"/>
    <mergeCell ref="BG53:BM53"/>
    <mergeCell ref="BN53:BT53"/>
    <mergeCell ref="BU53:CA53"/>
    <mergeCell ref="HG52:HM52"/>
    <mergeCell ref="HP52:HW52"/>
    <mergeCell ref="HX52:JL52"/>
    <mergeCell ref="JM52:JS52"/>
    <mergeCell ref="JT52:JZ52"/>
    <mergeCell ref="KA52:KG52"/>
    <mergeCell ref="FQ52:FW52"/>
    <mergeCell ref="FX52:GD52"/>
    <mergeCell ref="GE52:GK52"/>
    <mergeCell ref="GL52:GR52"/>
    <mergeCell ref="GS52:GY52"/>
    <mergeCell ref="GZ52:HF52"/>
    <mergeCell ref="CP52:CV52"/>
    <mergeCell ref="CW52:DC52"/>
    <mergeCell ref="CB53:CH53"/>
    <mergeCell ref="CI53:CO53"/>
    <mergeCell ref="CP53:CV53"/>
    <mergeCell ref="CW53:DC53"/>
    <mergeCell ref="DD53:DJ53"/>
    <mergeCell ref="DM53:DT53"/>
    <mergeCell ref="J54:Q54"/>
    <mergeCell ref="R54:BF54"/>
    <mergeCell ref="BG54:BM54"/>
    <mergeCell ref="BN54:BT54"/>
    <mergeCell ref="BU54:CA54"/>
    <mergeCell ref="CB54:CH54"/>
    <mergeCell ref="CI54:CO54"/>
    <mergeCell ref="CP54:CV54"/>
    <mergeCell ref="CW54:DC54"/>
    <mergeCell ref="HP54:HW54"/>
    <mergeCell ref="DD54:DJ54"/>
    <mergeCell ref="DM54:DT54"/>
    <mergeCell ref="DU54:FI54"/>
    <mergeCell ref="FJ54:FP54"/>
    <mergeCell ref="FQ54:FW54"/>
    <mergeCell ref="FX54:GD54"/>
    <mergeCell ref="LJ53:LP53"/>
    <mergeCell ref="JT53:JZ53"/>
    <mergeCell ref="KA53:KG53"/>
    <mergeCell ref="KH53:KN53"/>
    <mergeCell ref="KO53:KU53"/>
    <mergeCell ref="KV53:LB53"/>
    <mergeCell ref="LC53:LI53"/>
    <mergeCell ref="GS53:GY53"/>
    <mergeCell ref="GZ53:HF53"/>
    <mergeCell ref="HG53:HM53"/>
    <mergeCell ref="HP53:HW53"/>
    <mergeCell ref="HX53:JL53"/>
    <mergeCell ref="JM53:JS53"/>
    <mergeCell ref="DU53:FI53"/>
    <mergeCell ref="FJ53:FP53"/>
    <mergeCell ref="FQ53:FW53"/>
    <mergeCell ref="DD55:DJ55"/>
    <mergeCell ref="DM55:DT55"/>
    <mergeCell ref="DU55:FI55"/>
    <mergeCell ref="FJ55:FP55"/>
    <mergeCell ref="KV54:LB54"/>
    <mergeCell ref="LC54:LI54"/>
    <mergeCell ref="LJ54:LP54"/>
    <mergeCell ref="J55:Q55"/>
    <mergeCell ref="R55:BF55"/>
    <mergeCell ref="BG55:BM55"/>
    <mergeCell ref="BN55:BT55"/>
    <mergeCell ref="BU55:CA55"/>
    <mergeCell ref="CB55:CH55"/>
    <mergeCell ref="CI55:CO55"/>
    <mergeCell ref="HX54:JL54"/>
    <mergeCell ref="JM54:JS54"/>
    <mergeCell ref="JT54:JZ54"/>
    <mergeCell ref="KA54:KG54"/>
    <mergeCell ref="KH54:KN54"/>
    <mergeCell ref="KO54:KU54"/>
    <mergeCell ref="GE54:GK54"/>
    <mergeCell ref="GL54:GR54"/>
    <mergeCell ref="GS54:GY54"/>
    <mergeCell ref="GZ54:HF54"/>
    <mergeCell ref="KH55:KN55"/>
    <mergeCell ref="KO55:KU55"/>
    <mergeCell ref="KV55:LB55"/>
    <mergeCell ref="LC55:LI55"/>
    <mergeCell ref="LJ55:LP55"/>
    <mergeCell ref="J56:Q56"/>
    <mergeCell ref="R56:BF56"/>
    <mergeCell ref="BG56:BM56"/>
    <mergeCell ref="BN56:BT56"/>
    <mergeCell ref="BU56:CA56"/>
    <mergeCell ref="HG55:HM55"/>
    <mergeCell ref="HP55:HW55"/>
    <mergeCell ref="HX55:JL55"/>
    <mergeCell ref="JM55:JS55"/>
    <mergeCell ref="JT55:JZ55"/>
    <mergeCell ref="KA55:KG55"/>
    <mergeCell ref="FQ55:FW55"/>
    <mergeCell ref="FX55:GD55"/>
    <mergeCell ref="GE55:GK55"/>
    <mergeCell ref="GL55:GR55"/>
    <mergeCell ref="GS55:GY55"/>
    <mergeCell ref="GZ55:HF55"/>
    <mergeCell ref="CP55:CV55"/>
    <mergeCell ref="CW55:DC55"/>
    <mergeCell ref="CB56:CH56"/>
    <mergeCell ref="CI56:CO56"/>
    <mergeCell ref="CP56:CV56"/>
    <mergeCell ref="CW56:DC56"/>
    <mergeCell ref="DD56:DJ56"/>
    <mergeCell ref="DM56:DT56"/>
    <mergeCell ref="J57:Q57"/>
    <mergeCell ref="R57:BF57"/>
    <mergeCell ref="BG57:BM57"/>
    <mergeCell ref="BN57:BT57"/>
    <mergeCell ref="BU57:CA57"/>
    <mergeCell ref="CB57:CH57"/>
    <mergeCell ref="CI57:CO57"/>
    <mergeCell ref="CP57:CV57"/>
    <mergeCell ref="CW57:DC57"/>
    <mergeCell ref="HP57:HW57"/>
    <mergeCell ref="DD57:DJ57"/>
    <mergeCell ref="DM57:DT57"/>
    <mergeCell ref="DU57:FI57"/>
    <mergeCell ref="FJ57:FP57"/>
    <mergeCell ref="FQ57:FW57"/>
    <mergeCell ref="FX57:GD57"/>
    <mergeCell ref="LJ56:LP56"/>
    <mergeCell ref="JT56:JZ56"/>
    <mergeCell ref="KA56:KG56"/>
    <mergeCell ref="KH56:KN56"/>
    <mergeCell ref="KO56:KU56"/>
    <mergeCell ref="KV56:LB56"/>
    <mergeCell ref="LC56:LI56"/>
    <mergeCell ref="GS56:GY56"/>
    <mergeCell ref="GZ56:HF56"/>
    <mergeCell ref="HG56:HM56"/>
    <mergeCell ref="HP56:HW56"/>
    <mergeCell ref="HX56:JL56"/>
    <mergeCell ref="JM56:JS56"/>
    <mergeCell ref="DU56:FI56"/>
    <mergeCell ref="FJ56:FP56"/>
    <mergeCell ref="FQ56:FW56"/>
    <mergeCell ref="DD58:DJ58"/>
    <mergeCell ref="DM58:DT58"/>
    <mergeCell ref="DU58:FI58"/>
    <mergeCell ref="FJ58:FP58"/>
    <mergeCell ref="KV57:LB57"/>
    <mergeCell ref="LC57:LI57"/>
    <mergeCell ref="LJ57:LP57"/>
    <mergeCell ref="J58:Q58"/>
    <mergeCell ref="R58:BF58"/>
    <mergeCell ref="BG58:BM58"/>
    <mergeCell ref="BN58:BT58"/>
    <mergeCell ref="BU58:CA58"/>
    <mergeCell ref="CB58:CH58"/>
    <mergeCell ref="CI58:CO58"/>
    <mergeCell ref="HX57:JL57"/>
    <mergeCell ref="JM57:JS57"/>
    <mergeCell ref="JT57:JZ57"/>
    <mergeCell ref="KA57:KG57"/>
    <mergeCell ref="KH57:KN57"/>
    <mergeCell ref="KO57:KU57"/>
    <mergeCell ref="GE57:GK57"/>
    <mergeCell ref="GL57:GR57"/>
    <mergeCell ref="GS57:GY57"/>
    <mergeCell ref="GZ57:HF57"/>
    <mergeCell ref="KH58:KN58"/>
    <mergeCell ref="KO58:KU58"/>
    <mergeCell ref="KV58:LB58"/>
    <mergeCell ref="LC58:LI58"/>
    <mergeCell ref="LJ58:LP58"/>
    <mergeCell ref="J59:Q59"/>
    <mergeCell ref="R59:BF59"/>
    <mergeCell ref="BG59:BM59"/>
    <mergeCell ref="BN59:BT59"/>
    <mergeCell ref="BU59:CA59"/>
    <mergeCell ref="HG58:HM58"/>
    <mergeCell ref="HP58:HW58"/>
    <mergeCell ref="HX58:JL58"/>
    <mergeCell ref="JM58:JS58"/>
    <mergeCell ref="JT58:JZ58"/>
    <mergeCell ref="KA58:KG58"/>
    <mergeCell ref="FQ58:FW58"/>
    <mergeCell ref="FX58:GD58"/>
    <mergeCell ref="GE58:GK58"/>
    <mergeCell ref="GL58:GR58"/>
    <mergeCell ref="GS58:GY58"/>
    <mergeCell ref="GZ58:HF58"/>
    <mergeCell ref="CP58:CV58"/>
    <mergeCell ref="CW58:DC58"/>
    <mergeCell ref="HX59:JL59"/>
    <mergeCell ref="JM59:JS59"/>
    <mergeCell ref="DU59:FI59"/>
    <mergeCell ref="FJ59:FP59"/>
    <mergeCell ref="FQ59:FW59"/>
    <mergeCell ref="FX59:GD59"/>
    <mergeCell ref="GE59:GK59"/>
    <mergeCell ref="GL59:GR59"/>
    <mergeCell ref="CB59:CH59"/>
    <mergeCell ref="CI59:CO59"/>
    <mergeCell ref="CP59:CV59"/>
    <mergeCell ref="CW59:DC59"/>
    <mergeCell ref="DD59:DJ59"/>
    <mergeCell ref="DM59:DT59"/>
    <mergeCell ref="DM60:DT60"/>
    <mergeCell ref="DU60:FI60"/>
    <mergeCell ref="FJ60:FP60"/>
    <mergeCell ref="FQ60:FW60"/>
    <mergeCell ref="LJ59:LP59"/>
    <mergeCell ref="LQ59:LY63"/>
    <mergeCell ref="J60:Q60"/>
    <mergeCell ref="R60:BF60"/>
    <mergeCell ref="BG60:BM60"/>
    <mergeCell ref="BN60:BT60"/>
    <mergeCell ref="BU60:CA60"/>
    <mergeCell ref="CB60:CH60"/>
    <mergeCell ref="CI60:CO60"/>
    <mergeCell ref="CP60:CV60"/>
    <mergeCell ref="JT59:JZ59"/>
    <mergeCell ref="KA59:KG59"/>
    <mergeCell ref="KH59:KN59"/>
    <mergeCell ref="KO59:KU59"/>
    <mergeCell ref="KV59:LB59"/>
    <mergeCell ref="LC59:LI59"/>
    <mergeCell ref="GS59:GY59"/>
    <mergeCell ref="GZ59:HF59"/>
    <mergeCell ref="HG59:HM59"/>
    <mergeCell ref="HP59:HW59"/>
    <mergeCell ref="KO60:KU60"/>
    <mergeCell ref="KV60:LB60"/>
    <mergeCell ref="LC60:LI60"/>
    <mergeCell ref="LJ60:LP60"/>
    <mergeCell ref="J61:Q61"/>
    <mergeCell ref="R61:BF61"/>
    <mergeCell ref="BG61:BM61"/>
    <mergeCell ref="BN61:BT61"/>
    <mergeCell ref="BU61:CA61"/>
    <mergeCell ref="CB61:CH61"/>
    <mergeCell ref="HP60:HW60"/>
    <mergeCell ref="HX60:JL60"/>
    <mergeCell ref="JM60:JS60"/>
    <mergeCell ref="JT60:JZ60"/>
    <mergeCell ref="KA60:KG60"/>
    <mergeCell ref="KH60:KN60"/>
    <mergeCell ref="FX60:GD60"/>
    <mergeCell ref="GE60:GK60"/>
    <mergeCell ref="GL60:GR60"/>
    <mergeCell ref="GS60:GY60"/>
    <mergeCell ref="GZ60:HF60"/>
    <mergeCell ref="HG60:HM60"/>
    <mergeCell ref="CW60:DC60"/>
    <mergeCell ref="DD60:DJ60"/>
    <mergeCell ref="KV61:LB61"/>
    <mergeCell ref="LC61:LI61"/>
    <mergeCell ref="LJ61:LP61"/>
    <mergeCell ref="GZ61:HF61"/>
    <mergeCell ref="HG61:HM61"/>
    <mergeCell ref="HP61:HW61"/>
    <mergeCell ref="HX61:JL61"/>
    <mergeCell ref="JM61:JS61"/>
    <mergeCell ref="JT61:JZ61"/>
    <mergeCell ref="J62:Q62"/>
    <mergeCell ref="R62:BF62"/>
    <mergeCell ref="BG62:BM62"/>
    <mergeCell ref="BN62:BT62"/>
    <mergeCell ref="BU62:CA62"/>
    <mergeCell ref="CB62:CH62"/>
    <mergeCell ref="KA61:KG61"/>
    <mergeCell ref="KH61:KN61"/>
    <mergeCell ref="KO61:KU61"/>
    <mergeCell ref="FJ61:FP61"/>
    <mergeCell ref="FQ61:FW61"/>
    <mergeCell ref="FX61:GD61"/>
    <mergeCell ref="GE61:GK61"/>
    <mergeCell ref="GL61:GR61"/>
    <mergeCell ref="GS61:GY61"/>
    <mergeCell ref="CI61:CO61"/>
    <mergeCell ref="CP61:CV61"/>
    <mergeCell ref="CW61:DC61"/>
    <mergeCell ref="DD61:DJ61"/>
    <mergeCell ref="DM61:DT61"/>
    <mergeCell ref="DU61:FI61"/>
    <mergeCell ref="FJ62:FP62"/>
    <mergeCell ref="FQ62:FW62"/>
    <mergeCell ref="FX62:GD62"/>
    <mergeCell ref="GS62:GY62"/>
    <mergeCell ref="CI62:CO62"/>
    <mergeCell ref="CP62:CV62"/>
    <mergeCell ref="CW62:DC62"/>
    <mergeCell ref="DD62:DJ62"/>
    <mergeCell ref="DM62:DT62"/>
    <mergeCell ref="DU62:FI62"/>
    <mergeCell ref="KH62:KN62"/>
    <mergeCell ref="KO62:KU62"/>
    <mergeCell ref="KV62:LB62"/>
    <mergeCell ref="LC62:LI62"/>
    <mergeCell ref="LJ62:LP62"/>
    <mergeCell ref="GZ62:HF62"/>
    <mergeCell ref="HG62:HM62"/>
    <mergeCell ref="HP62:HW62"/>
    <mergeCell ref="HX62:JL62"/>
    <mergeCell ref="JM62:JS62"/>
    <mergeCell ref="JT62:JZ62"/>
    <mergeCell ref="DD63:DJ63"/>
    <mergeCell ref="DM63:DT63"/>
    <mergeCell ref="DU63:FI63"/>
    <mergeCell ref="J63:Q63"/>
    <mergeCell ref="R63:BF63"/>
    <mergeCell ref="BG63:BM63"/>
    <mergeCell ref="BN63:BT63"/>
    <mergeCell ref="BU63:CA63"/>
    <mergeCell ref="CB63:CH63"/>
    <mergeCell ref="O66:DZ101"/>
    <mergeCell ref="FH66:FJ73"/>
    <mergeCell ref="FK66:GA73"/>
    <mergeCell ref="GB66:GN73"/>
    <mergeCell ref="GO66:JA73"/>
    <mergeCell ref="JA63:JH63"/>
    <mergeCell ref="JI63:JL63"/>
    <mergeCell ref="JM63:JT63"/>
    <mergeCell ref="JU63:JX63"/>
    <mergeCell ref="GZ63:HF63"/>
    <mergeCell ref="HG63:HM63"/>
    <mergeCell ref="HP63:IJ63"/>
    <mergeCell ref="IK63:IN63"/>
    <mergeCell ref="IO63:IV63"/>
    <mergeCell ref="IW63:IZ63"/>
    <mergeCell ref="FJ63:FP63"/>
    <mergeCell ref="FQ63:FW63"/>
    <mergeCell ref="FX63:GD63"/>
    <mergeCell ref="GE63:GK63"/>
    <mergeCell ref="GL63:GR63"/>
    <mergeCell ref="GS63:GY63"/>
    <mergeCell ref="CI63:CO63"/>
    <mergeCell ref="CP63:CV63"/>
    <mergeCell ref="CW63:DC63"/>
    <mergeCell ref="FR90:GA95"/>
    <mergeCell ref="GB90:GR95"/>
    <mergeCell ref="GS90:GV95"/>
    <mergeCell ref="EL75:FC90"/>
    <mergeCell ref="FH84:FQ101"/>
    <mergeCell ref="FR84:GA89"/>
    <mergeCell ref="GB84:GR89"/>
    <mergeCell ref="GS84:GV89"/>
    <mergeCell ref="GW84:IA95"/>
    <mergeCell ref="FR96:GA101"/>
    <mergeCell ref="GB96:GR101"/>
    <mergeCell ref="GS96:GV101"/>
    <mergeCell ref="GW96:IA101"/>
    <mergeCell ref="FH74:GA81"/>
    <mergeCell ref="GB74:JA81"/>
    <mergeCell ref="KH22:KU25"/>
    <mergeCell ref="KV22:LL25"/>
    <mergeCell ref="IB96:IR101"/>
    <mergeCell ref="IS96:IV101"/>
    <mergeCell ref="IW96:JK101"/>
    <mergeCell ref="JL96:JO101"/>
    <mergeCell ref="JO22:JX25"/>
    <mergeCell ref="JY22:KG25"/>
    <mergeCell ref="IB84:JK95"/>
    <mergeCell ref="JL84:JO95"/>
    <mergeCell ref="JR84:LP92"/>
    <mergeCell ref="JB66:JO73"/>
    <mergeCell ref="JP66:LJ73"/>
    <mergeCell ref="LK66:LP73"/>
    <mergeCell ref="JB74:JO81"/>
    <mergeCell ref="JP74:LP81"/>
    <mergeCell ref="KK63:KR63"/>
    <mergeCell ref="KS63:KV63"/>
    <mergeCell ref="KW63:LD63"/>
    <mergeCell ref="LE63:LH63"/>
    <mergeCell ref="LI63:LP63"/>
    <mergeCell ref="JY63:KF63"/>
    <mergeCell ref="KG63:KJ63"/>
    <mergeCell ref="KA62:KG62"/>
  </mergeCells>
  <phoneticPr fontId="1"/>
  <printOptions horizontalCentered="1" verticalCentered="1"/>
  <pageMargins left="0.19685039370078741" right="0.11811023622047245" top="0.11811023622047245" bottom="0.19685039370078741" header="0" footer="0"/>
  <pageSetup paperSize="12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基礎入力シート　硬筆</vt:lpstr>
      <vt:lpstr>硬筆１</vt:lpstr>
      <vt:lpstr>硬筆２</vt:lpstr>
      <vt:lpstr>硬筆３</vt:lpstr>
      <vt:lpstr>硬筆４</vt:lpstr>
      <vt:lpstr>硬筆５</vt:lpstr>
      <vt:lpstr>硬筆６</vt:lpstr>
      <vt:lpstr>硬筆７</vt:lpstr>
      <vt:lpstr>硬筆８</vt:lpstr>
      <vt:lpstr>硬筆９</vt:lpstr>
      <vt:lpstr>硬筆１０</vt:lpstr>
      <vt:lpstr>硬筆１１</vt:lpstr>
      <vt:lpstr>硬筆１２</vt:lpstr>
      <vt:lpstr>硬筆１３</vt:lpstr>
      <vt:lpstr>硬筆１４</vt:lpstr>
      <vt:lpstr>'基礎入力シート　硬筆'!Print_Area</vt:lpstr>
      <vt:lpstr>硬筆１!Print_Area</vt:lpstr>
      <vt:lpstr>硬筆１０!Print_Area</vt:lpstr>
      <vt:lpstr>硬筆１１!Print_Area</vt:lpstr>
      <vt:lpstr>硬筆１２!Print_Area</vt:lpstr>
      <vt:lpstr>硬筆１３!Print_Area</vt:lpstr>
      <vt:lpstr>硬筆１４!Print_Area</vt:lpstr>
      <vt:lpstr>硬筆２!Print_Area</vt:lpstr>
      <vt:lpstr>硬筆３!Print_Area</vt:lpstr>
      <vt:lpstr>硬筆４!Print_Area</vt:lpstr>
      <vt:lpstr>硬筆５!Print_Area</vt:lpstr>
      <vt:lpstr>硬筆６!Print_Area</vt:lpstr>
      <vt:lpstr>硬筆７!Print_Area</vt:lpstr>
      <vt:lpstr>硬筆８!Print_Area</vt:lpstr>
      <vt:lpstr>硬筆９!Print_Area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俊治</dc:creator>
  <cp:lastModifiedBy>書写書道教育研究会 岩手県</cp:lastModifiedBy>
  <cp:lastPrinted>2022-06-10T02:32:19Z</cp:lastPrinted>
  <dcterms:created xsi:type="dcterms:W3CDTF">2017-10-16T07:55:42Z</dcterms:created>
  <dcterms:modified xsi:type="dcterms:W3CDTF">2024-06-17T00:34:52Z</dcterms:modified>
</cp:coreProperties>
</file>