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user\Desktop\Documents\コンクール     実務資料\出品目録　データ\"/>
    </mc:Choice>
  </mc:AlternateContent>
  <xr:revisionPtr revIDLastSave="0" documentId="13_ncr:1_{40C97050-C454-45C2-A8C6-F9FA2BFC7008}" xr6:coauthVersionLast="47" xr6:coauthVersionMax="47" xr10:uidLastSave="{00000000-0000-0000-0000-000000000000}"/>
  <bookViews>
    <workbookView xWindow="-108" yWindow="-108" windowWidth="23256" windowHeight="12456" tabRatio="794" activeTab="14" xr2:uid="{00000000-000D-0000-FFFF-FFFF00000000}"/>
  </bookViews>
  <sheets>
    <sheet name="基礎入力シート　硬筆" sheetId="9" r:id="rId1"/>
    <sheet name="硬筆１" sheetId="2" r:id="rId2"/>
    <sheet name="硬筆２" sheetId="3" r:id="rId3"/>
    <sheet name="硬筆３" sheetId="11" r:id="rId4"/>
    <sheet name="硬筆４" sheetId="12" r:id="rId5"/>
    <sheet name="硬筆５" sheetId="13" r:id="rId6"/>
    <sheet name="硬筆６" sheetId="14" r:id="rId7"/>
    <sheet name="硬筆７" sheetId="15" r:id="rId8"/>
    <sheet name="硬筆８" sheetId="16" r:id="rId9"/>
    <sheet name="硬筆９" sheetId="17" r:id="rId10"/>
    <sheet name="硬筆１０" sheetId="18" r:id="rId11"/>
    <sheet name="硬筆１１" sheetId="19" r:id="rId12"/>
    <sheet name="硬筆１２" sheetId="20" r:id="rId13"/>
    <sheet name="硬筆１３" sheetId="21" r:id="rId14"/>
    <sheet name="硬筆１４" sheetId="22" r:id="rId15"/>
  </sheets>
  <definedNames>
    <definedName name="_xlnm.Print_Area" localSheetId="0">'基礎入力シート　硬筆'!$A$1:$I$701</definedName>
    <definedName name="_xlnm.Print_Area" localSheetId="1">硬筆１!$A$1:$LY$101</definedName>
    <definedName name="_xlnm.Print_Area" localSheetId="10">硬筆１０!$A$1:$LY$101</definedName>
    <definedName name="_xlnm.Print_Area" localSheetId="11">硬筆１１!$A$1:$LY$101</definedName>
    <definedName name="_xlnm.Print_Area" localSheetId="12">硬筆１２!$A$1:$LY$101</definedName>
    <definedName name="_xlnm.Print_Area" localSheetId="13">硬筆１３!$A$1:$LY$101</definedName>
    <definedName name="_xlnm.Print_Area" localSheetId="14">硬筆１４!$A$1:$LY$101</definedName>
    <definedName name="_xlnm.Print_Area" localSheetId="2">硬筆２!$A$1:$LY$101</definedName>
    <definedName name="_xlnm.Print_Area" localSheetId="3">硬筆３!$A$1:$LY$101</definedName>
    <definedName name="_xlnm.Print_Area" localSheetId="4">硬筆４!$A$1:$LY$101</definedName>
    <definedName name="_xlnm.Print_Area" localSheetId="5">硬筆５!$A$1:$LY$101</definedName>
    <definedName name="_xlnm.Print_Area" localSheetId="6">硬筆６!$A$1:$LY$101</definedName>
    <definedName name="_xlnm.Print_Area" localSheetId="7">硬筆７!$A$1:$LY$101</definedName>
    <definedName name="_xlnm.Print_Area" localSheetId="8">硬筆８!$A$1:$LY$101</definedName>
    <definedName name="_xlnm.Print_Area" localSheetId="9">硬筆９!$A$1:$LY$101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B84" i="2" l="1"/>
  <c r="F8" i="9" l="1"/>
  <c r="IX11" i="2" s="1"/>
  <c r="F7" i="9"/>
  <c r="IX6" i="2" s="1"/>
  <c r="F6" i="9"/>
  <c r="IB21" i="2" s="1"/>
  <c r="JP74" i="2"/>
  <c r="GB74" i="2"/>
  <c r="JP66" i="2"/>
  <c r="GO66" i="2"/>
  <c r="FK66" i="2"/>
  <c r="KU9" i="2"/>
  <c r="F5" i="9" l="1"/>
  <c r="IB16" i="2" s="1"/>
  <c r="F4" i="9"/>
  <c r="IB11" i="2" s="1"/>
  <c r="F3" i="9"/>
  <c r="IB6" i="2" s="1"/>
  <c r="IX16" i="2" l="1"/>
  <c r="F2" i="9"/>
  <c r="GB84" i="2" s="1"/>
  <c r="JM62" i="22" l="1"/>
  <c r="HX62" i="22"/>
  <c r="JM61" i="22"/>
  <c r="HX61" i="22"/>
  <c r="JM60" i="22"/>
  <c r="HX60" i="22"/>
  <c r="JM59" i="22"/>
  <c r="HX59" i="22"/>
  <c r="JM58" i="22"/>
  <c r="HX58" i="22"/>
  <c r="JM57" i="22"/>
  <c r="HX57" i="22"/>
  <c r="JM56" i="22"/>
  <c r="HX56" i="22"/>
  <c r="JM55" i="22"/>
  <c r="HX55" i="22"/>
  <c r="JM54" i="22"/>
  <c r="HX54" i="22"/>
  <c r="JM53" i="22"/>
  <c r="HX53" i="22"/>
  <c r="JM52" i="22"/>
  <c r="HX52" i="22"/>
  <c r="JM51" i="22"/>
  <c r="HX51" i="22"/>
  <c r="JM50" i="22"/>
  <c r="HX50" i="22"/>
  <c r="JM49" i="22"/>
  <c r="HX49" i="22"/>
  <c r="JM48" i="22"/>
  <c r="HX48" i="22"/>
  <c r="JM47" i="22"/>
  <c r="HX47" i="22"/>
  <c r="FJ63" i="22"/>
  <c r="DU63" i="22"/>
  <c r="FJ62" i="22"/>
  <c r="DU62" i="22"/>
  <c r="FJ61" i="22"/>
  <c r="DU61" i="22"/>
  <c r="FJ60" i="22"/>
  <c r="DU60" i="22"/>
  <c r="FJ59" i="22"/>
  <c r="DU59" i="22"/>
  <c r="FJ58" i="22"/>
  <c r="DU58" i="22"/>
  <c r="FJ57" i="22"/>
  <c r="DU57" i="22"/>
  <c r="FJ56" i="22"/>
  <c r="DU56" i="22"/>
  <c r="FJ55" i="22"/>
  <c r="DU55" i="22"/>
  <c r="FJ54" i="22"/>
  <c r="DU54" i="22"/>
  <c r="FJ53" i="22"/>
  <c r="DU53" i="22"/>
  <c r="FJ52" i="22"/>
  <c r="DU52" i="22"/>
  <c r="FJ51" i="22"/>
  <c r="DU51" i="22"/>
  <c r="FJ50" i="22"/>
  <c r="DU50" i="22"/>
  <c r="FJ49" i="22"/>
  <c r="DU49" i="22"/>
  <c r="FJ48" i="22"/>
  <c r="DU48" i="22"/>
  <c r="FJ47" i="22"/>
  <c r="DU47" i="22"/>
  <c r="BG63" i="22"/>
  <c r="R63" i="22"/>
  <c r="BG62" i="22"/>
  <c r="R62" i="22"/>
  <c r="BG61" i="22"/>
  <c r="R61" i="22"/>
  <c r="BG60" i="22"/>
  <c r="R60" i="22"/>
  <c r="BG59" i="22"/>
  <c r="R59" i="22"/>
  <c r="BG58" i="22"/>
  <c r="R58" i="22"/>
  <c r="BG57" i="22"/>
  <c r="R57" i="22"/>
  <c r="BG56" i="22"/>
  <c r="R56" i="22"/>
  <c r="BG55" i="22"/>
  <c r="R55" i="22"/>
  <c r="BG54" i="22"/>
  <c r="R54" i="22"/>
  <c r="BG53" i="22"/>
  <c r="R53" i="22"/>
  <c r="BG52" i="22"/>
  <c r="R52" i="22"/>
  <c r="BG51" i="22"/>
  <c r="R51" i="22"/>
  <c r="BG50" i="22"/>
  <c r="R50" i="22"/>
  <c r="BG49" i="22"/>
  <c r="R49" i="22"/>
  <c r="BG48" i="22"/>
  <c r="R48" i="22"/>
  <c r="BG47" i="22"/>
  <c r="R47" i="22"/>
  <c r="GO66" i="22"/>
  <c r="JM62" i="21"/>
  <c r="HX62" i="21"/>
  <c r="JM61" i="21"/>
  <c r="HX61" i="21"/>
  <c r="JM60" i="21"/>
  <c r="HX60" i="21"/>
  <c r="JM59" i="21"/>
  <c r="HX59" i="21"/>
  <c r="JM58" i="21"/>
  <c r="HX58" i="21"/>
  <c r="JM57" i="21"/>
  <c r="HX57" i="21"/>
  <c r="JM56" i="21"/>
  <c r="HX56" i="21"/>
  <c r="JM55" i="21"/>
  <c r="HX55" i="21"/>
  <c r="JM54" i="21"/>
  <c r="HX54" i="21"/>
  <c r="JM53" i="21"/>
  <c r="HX53" i="21"/>
  <c r="JM52" i="21"/>
  <c r="HX52" i="21"/>
  <c r="JM51" i="21"/>
  <c r="HX51" i="21"/>
  <c r="JM50" i="21"/>
  <c r="HX50" i="21"/>
  <c r="JM49" i="21"/>
  <c r="HX49" i="21"/>
  <c r="JM48" i="21"/>
  <c r="HX48" i="21"/>
  <c r="JM47" i="21"/>
  <c r="HX47" i="21"/>
  <c r="FJ63" i="21"/>
  <c r="DU63" i="21"/>
  <c r="FJ62" i="21"/>
  <c r="DU62" i="21"/>
  <c r="FJ61" i="21"/>
  <c r="DU61" i="21"/>
  <c r="FJ60" i="21"/>
  <c r="DU60" i="21"/>
  <c r="FJ59" i="21"/>
  <c r="DU59" i="21"/>
  <c r="FJ58" i="21"/>
  <c r="DU58" i="21"/>
  <c r="FJ57" i="21"/>
  <c r="DU57" i="21"/>
  <c r="FJ56" i="21"/>
  <c r="DU56" i="21"/>
  <c r="FJ55" i="21"/>
  <c r="DU55" i="21"/>
  <c r="FJ54" i="21"/>
  <c r="DU54" i="21"/>
  <c r="FJ53" i="21"/>
  <c r="DU53" i="21"/>
  <c r="FJ52" i="21"/>
  <c r="DU52" i="21"/>
  <c r="FJ51" i="21"/>
  <c r="DU51" i="21"/>
  <c r="FJ50" i="21"/>
  <c r="DU50" i="21"/>
  <c r="FJ49" i="21"/>
  <c r="DU49" i="21"/>
  <c r="FJ48" i="21"/>
  <c r="DU48" i="21"/>
  <c r="FJ47" i="21"/>
  <c r="DU47" i="21"/>
  <c r="BG63" i="21"/>
  <c r="R63" i="21"/>
  <c r="BG62" i="21"/>
  <c r="R62" i="21"/>
  <c r="BG61" i="21"/>
  <c r="R61" i="21"/>
  <c r="BG60" i="21"/>
  <c r="R60" i="21"/>
  <c r="BG59" i="21"/>
  <c r="R59" i="21"/>
  <c r="BG58" i="21"/>
  <c r="R58" i="21"/>
  <c r="BG57" i="21"/>
  <c r="R57" i="21"/>
  <c r="BG56" i="21"/>
  <c r="R56" i="21"/>
  <c r="BG55" i="21"/>
  <c r="R55" i="21"/>
  <c r="BG54" i="21"/>
  <c r="R54" i="21"/>
  <c r="BG53" i="21"/>
  <c r="R53" i="21"/>
  <c r="BG52" i="21"/>
  <c r="R52" i="21"/>
  <c r="BG51" i="21"/>
  <c r="R51" i="21"/>
  <c r="BG50" i="21"/>
  <c r="R50" i="21"/>
  <c r="BG49" i="21"/>
  <c r="R49" i="21"/>
  <c r="BG48" i="21"/>
  <c r="R48" i="21"/>
  <c r="BG47" i="21"/>
  <c r="R47" i="21"/>
  <c r="GO66" i="21"/>
  <c r="JM62" i="20"/>
  <c r="HX62" i="20"/>
  <c r="JM61" i="20"/>
  <c r="HX61" i="20"/>
  <c r="JM60" i="20"/>
  <c r="HX60" i="20"/>
  <c r="JM59" i="20"/>
  <c r="HX59" i="20"/>
  <c r="JM58" i="20"/>
  <c r="HX58" i="20"/>
  <c r="JM57" i="20"/>
  <c r="HX57" i="20"/>
  <c r="JM56" i="20"/>
  <c r="HX56" i="20"/>
  <c r="JM55" i="20"/>
  <c r="HX55" i="20"/>
  <c r="JM54" i="20"/>
  <c r="HX54" i="20"/>
  <c r="JM53" i="20"/>
  <c r="HX53" i="20"/>
  <c r="JM52" i="20"/>
  <c r="HX52" i="20"/>
  <c r="JM51" i="20"/>
  <c r="HX51" i="20"/>
  <c r="JM50" i="20"/>
  <c r="HX50" i="20"/>
  <c r="JM49" i="20"/>
  <c r="HX49" i="20"/>
  <c r="JM48" i="20"/>
  <c r="HX48" i="20"/>
  <c r="JM47" i="20"/>
  <c r="HX47" i="20"/>
  <c r="FJ63" i="20"/>
  <c r="DU63" i="20"/>
  <c r="FJ62" i="20"/>
  <c r="DU62" i="20"/>
  <c r="FJ61" i="20"/>
  <c r="DU61" i="20"/>
  <c r="FJ60" i="20"/>
  <c r="DU60" i="20"/>
  <c r="FJ59" i="20"/>
  <c r="DU59" i="20"/>
  <c r="FJ58" i="20"/>
  <c r="DU58" i="20"/>
  <c r="FJ57" i="20"/>
  <c r="DU57" i="20"/>
  <c r="FJ56" i="20"/>
  <c r="DU56" i="20"/>
  <c r="FJ55" i="20"/>
  <c r="DU55" i="20"/>
  <c r="FJ54" i="20"/>
  <c r="DU54" i="20"/>
  <c r="FJ53" i="20"/>
  <c r="DU53" i="20"/>
  <c r="FJ52" i="20"/>
  <c r="DU52" i="20"/>
  <c r="FJ51" i="20"/>
  <c r="DU51" i="20"/>
  <c r="FJ50" i="20"/>
  <c r="DU50" i="20"/>
  <c r="FJ49" i="20"/>
  <c r="DU49" i="20"/>
  <c r="FJ48" i="20"/>
  <c r="DU48" i="20"/>
  <c r="FJ47" i="20"/>
  <c r="DU47" i="20"/>
  <c r="BG63" i="20"/>
  <c r="R63" i="20"/>
  <c r="BG62" i="20"/>
  <c r="R62" i="20"/>
  <c r="BG61" i="20"/>
  <c r="R61" i="20"/>
  <c r="BG60" i="20"/>
  <c r="R60" i="20"/>
  <c r="BG59" i="20"/>
  <c r="R59" i="20"/>
  <c r="BG58" i="20"/>
  <c r="R58" i="20"/>
  <c r="BG57" i="20"/>
  <c r="R57" i="20"/>
  <c r="BG56" i="20"/>
  <c r="R56" i="20"/>
  <c r="BG55" i="20"/>
  <c r="R55" i="20"/>
  <c r="BG54" i="20"/>
  <c r="R54" i="20"/>
  <c r="BG53" i="20"/>
  <c r="R53" i="20"/>
  <c r="BG52" i="20"/>
  <c r="R52" i="20"/>
  <c r="BG51" i="20"/>
  <c r="R51" i="20"/>
  <c r="BG50" i="20"/>
  <c r="R50" i="20"/>
  <c r="BG49" i="20"/>
  <c r="R49" i="20"/>
  <c r="BG48" i="20"/>
  <c r="R48" i="20"/>
  <c r="BG47" i="20"/>
  <c r="R47" i="20"/>
  <c r="GO66" i="20"/>
  <c r="JM47" i="19"/>
  <c r="HX47" i="19"/>
  <c r="FJ63" i="19"/>
  <c r="DU63" i="19"/>
  <c r="FJ62" i="19"/>
  <c r="DU62" i="19"/>
  <c r="FJ61" i="19"/>
  <c r="DU61" i="19"/>
  <c r="FJ60" i="19"/>
  <c r="DU60" i="19"/>
  <c r="FJ59" i="19"/>
  <c r="DU59" i="19"/>
  <c r="FJ58" i="19"/>
  <c r="DU58" i="19"/>
  <c r="FJ57" i="19"/>
  <c r="DU57" i="19"/>
  <c r="FJ56" i="19"/>
  <c r="DU56" i="19"/>
  <c r="FJ55" i="19"/>
  <c r="DU55" i="19"/>
  <c r="FJ54" i="19"/>
  <c r="DU54" i="19"/>
  <c r="FJ53" i="19"/>
  <c r="DU53" i="19"/>
  <c r="FJ52" i="19"/>
  <c r="DU52" i="19"/>
  <c r="FJ51" i="19"/>
  <c r="DU51" i="19"/>
  <c r="FJ50" i="19"/>
  <c r="DU50" i="19"/>
  <c r="FJ49" i="19"/>
  <c r="DU49" i="19"/>
  <c r="FJ48" i="19"/>
  <c r="DU48" i="19"/>
  <c r="FJ47" i="19"/>
  <c r="DU47" i="19"/>
  <c r="BG63" i="19"/>
  <c r="R63" i="19"/>
  <c r="BG62" i="19"/>
  <c r="R62" i="19"/>
  <c r="BG61" i="19"/>
  <c r="R61" i="19"/>
  <c r="BG60" i="19"/>
  <c r="R60" i="19"/>
  <c r="BG59" i="19"/>
  <c r="R59" i="19"/>
  <c r="BG58" i="19"/>
  <c r="R58" i="19"/>
  <c r="BG57" i="19"/>
  <c r="R57" i="19"/>
  <c r="BG56" i="19"/>
  <c r="R56" i="19"/>
  <c r="BG55" i="19"/>
  <c r="R55" i="19"/>
  <c r="BG54" i="19"/>
  <c r="R54" i="19"/>
  <c r="BG53" i="19"/>
  <c r="R53" i="19"/>
  <c r="BG52" i="19"/>
  <c r="R52" i="19"/>
  <c r="BG51" i="19"/>
  <c r="R51" i="19"/>
  <c r="BG50" i="19"/>
  <c r="R50" i="19"/>
  <c r="BG49" i="19"/>
  <c r="R49" i="19"/>
  <c r="BG48" i="19"/>
  <c r="R48" i="19"/>
  <c r="BG47" i="19"/>
  <c r="R47" i="19"/>
  <c r="GO66" i="19"/>
  <c r="JM62" i="19"/>
  <c r="HX62" i="19"/>
  <c r="JM61" i="19"/>
  <c r="HX61" i="19"/>
  <c r="JM60" i="19"/>
  <c r="HX60" i="19"/>
  <c r="JM59" i="19"/>
  <c r="HX59" i="19"/>
  <c r="JM58" i="19"/>
  <c r="HX58" i="19"/>
  <c r="JM57" i="19"/>
  <c r="HX57" i="19"/>
  <c r="JM56" i="19"/>
  <c r="HX56" i="19"/>
  <c r="JM55" i="19"/>
  <c r="HX55" i="19"/>
  <c r="JM54" i="19"/>
  <c r="HX54" i="19"/>
  <c r="JM53" i="19"/>
  <c r="HX53" i="19"/>
  <c r="JM52" i="19"/>
  <c r="HX52" i="19"/>
  <c r="JM51" i="19"/>
  <c r="HX51" i="19"/>
  <c r="JM50" i="19"/>
  <c r="HX50" i="19"/>
  <c r="JM49" i="19"/>
  <c r="HX49" i="19"/>
  <c r="JM48" i="19"/>
  <c r="HX48" i="19"/>
  <c r="JM62" i="18"/>
  <c r="HX62" i="18"/>
  <c r="JM61" i="18"/>
  <c r="HX61" i="18"/>
  <c r="JM60" i="18"/>
  <c r="HX60" i="18"/>
  <c r="JM59" i="18"/>
  <c r="HX59" i="18"/>
  <c r="JM58" i="18"/>
  <c r="HX58" i="18"/>
  <c r="JM57" i="18"/>
  <c r="HX57" i="18"/>
  <c r="JM56" i="18"/>
  <c r="HX56" i="18"/>
  <c r="JM55" i="18"/>
  <c r="HX55" i="18"/>
  <c r="JM54" i="18"/>
  <c r="HX54" i="18"/>
  <c r="JM53" i="18"/>
  <c r="HX53" i="18"/>
  <c r="JM52" i="18"/>
  <c r="HX52" i="18"/>
  <c r="JM51" i="18"/>
  <c r="HX51" i="18"/>
  <c r="JM50" i="18"/>
  <c r="HX50" i="18"/>
  <c r="JM49" i="18"/>
  <c r="HX49" i="18"/>
  <c r="JM48" i="18"/>
  <c r="HX48" i="18"/>
  <c r="JM47" i="18"/>
  <c r="HX47" i="18"/>
  <c r="FJ63" i="18"/>
  <c r="DU63" i="18"/>
  <c r="FJ62" i="18"/>
  <c r="DU62" i="18"/>
  <c r="FJ61" i="18"/>
  <c r="DU61" i="18"/>
  <c r="FJ60" i="18"/>
  <c r="DU60" i="18"/>
  <c r="FJ59" i="18"/>
  <c r="DU59" i="18"/>
  <c r="FJ58" i="18"/>
  <c r="DU58" i="18"/>
  <c r="FJ57" i="18"/>
  <c r="DU57" i="18"/>
  <c r="FJ56" i="18"/>
  <c r="DU56" i="18"/>
  <c r="FJ55" i="18"/>
  <c r="DU55" i="18"/>
  <c r="FJ54" i="18"/>
  <c r="DU54" i="18"/>
  <c r="FJ53" i="18"/>
  <c r="DU53" i="18"/>
  <c r="FJ52" i="18"/>
  <c r="DU52" i="18"/>
  <c r="FJ51" i="18"/>
  <c r="DU51" i="18"/>
  <c r="FJ50" i="18"/>
  <c r="DU50" i="18"/>
  <c r="FJ49" i="18"/>
  <c r="DU49" i="18"/>
  <c r="FJ48" i="18"/>
  <c r="DU48" i="18"/>
  <c r="FJ47" i="18"/>
  <c r="DU47" i="18"/>
  <c r="BG63" i="18"/>
  <c r="R63" i="18"/>
  <c r="BG62" i="18"/>
  <c r="R62" i="18"/>
  <c r="BG61" i="18"/>
  <c r="R61" i="18"/>
  <c r="BG60" i="18"/>
  <c r="R60" i="18"/>
  <c r="BG59" i="18"/>
  <c r="R59" i="18"/>
  <c r="BG58" i="18"/>
  <c r="R58" i="18"/>
  <c r="BG57" i="18"/>
  <c r="R57" i="18"/>
  <c r="BG56" i="18"/>
  <c r="R56" i="18"/>
  <c r="BG55" i="18"/>
  <c r="R55" i="18"/>
  <c r="BG54" i="18"/>
  <c r="R54" i="18"/>
  <c r="BG53" i="18"/>
  <c r="R53" i="18"/>
  <c r="BG52" i="18"/>
  <c r="R52" i="18"/>
  <c r="BG51" i="18"/>
  <c r="R51" i="18"/>
  <c r="BG50" i="18"/>
  <c r="R50" i="18"/>
  <c r="BG49" i="18"/>
  <c r="R49" i="18"/>
  <c r="BG48" i="18"/>
  <c r="R48" i="18"/>
  <c r="BG47" i="18"/>
  <c r="R47" i="18"/>
  <c r="GO66" i="18"/>
  <c r="JM62" i="17"/>
  <c r="HX62" i="17"/>
  <c r="JM61" i="17"/>
  <c r="HX61" i="17"/>
  <c r="JM60" i="17"/>
  <c r="HX60" i="17"/>
  <c r="JM59" i="17"/>
  <c r="HX59" i="17"/>
  <c r="JM58" i="17"/>
  <c r="HX58" i="17"/>
  <c r="JM57" i="17"/>
  <c r="HX57" i="17"/>
  <c r="JM56" i="17"/>
  <c r="HX56" i="17"/>
  <c r="JM55" i="17"/>
  <c r="HX55" i="17"/>
  <c r="JM54" i="17"/>
  <c r="HX54" i="17"/>
  <c r="JM53" i="17"/>
  <c r="HX53" i="17"/>
  <c r="JM52" i="17"/>
  <c r="HX52" i="17"/>
  <c r="JM51" i="17"/>
  <c r="HX51" i="17"/>
  <c r="JM50" i="17"/>
  <c r="HX50" i="17"/>
  <c r="JM49" i="17"/>
  <c r="HX49" i="17"/>
  <c r="JM48" i="17"/>
  <c r="HX48" i="17"/>
  <c r="JM47" i="17"/>
  <c r="HX47" i="17"/>
  <c r="FJ63" i="17"/>
  <c r="DU63" i="17"/>
  <c r="FJ62" i="17"/>
  <c r="DU62" i="17"/>
  <c r="FJ61" i="17"/>
  <c r="DU61" i="17"/>
  <c r="FJ60" i="17"/>
  <c r="DU60" i="17"/>
  <c r="FJ59" i="17"/>
  <c r="DU59" i="17"/>
  <c r="FJ58" i="17"/>
  <c r="DU58" i="17"/>
  <c r="FJ57" i="17"/>
  <c r="DU57" i="17"/>
  <c r="FJ56" i="17"/>
  <c r="DU56" i="17"/>
  <c r="FJ55" i="17"/>
  <c r="DU55" i="17"/>
  <c r="FJ54" i="17"/>
  <c r="DU54" i="17"/>
  <c r="FJ53" i="17"/>
  <c r="DU53" i="17"/>
  <c r="FJ52" i="17"/>
  <c r="DU52" i="17"/>
  <c r="FJ51" i="17"/>
  <c r="DU51" i="17"/>
  <c r="FJ50" i="17"/>
  <c r="DU50" i="17"/>
  <c r="FJ49" i="17"/>
  <c r="DU49" i="17"/>
  <c r="FJ48" i="17"/>
  <c r="DU48" i="17"/>
  <c r="FJ47" i="17"/>
  <c r="DU47" i="17"/>
  <c r="BG63" i="17"/>
  <c r="R63" i="17"/>
  <c r="BG62" i="17"/>
  <c r="R62" i="17"/>
  <c r="BG61" i="17"/>
  <c r="R61" i="17"/>
  <c r="BG60" i="17"/>
  <c r="R60" i="17"/>
  <c r="BG59" i="17"/>
  <c r="R59" i="17"/>
  <c r="BG58" i="17"/>
  <c r="R58" i="17"/>
  <c r="BG57" i="17"/>
  <c r="R57" i="17"/>
  <c r="BG56" i="17"/>
  <c r="R56" i="17"/>
  <c r="BG55" i="17"/>
  <c r="R55" i="17"/>
  <c r="BG54" i="17"/>
  <c r="R54" i="17"/>
  <c r="BG53" i="17"/>
  <c r="R53" i="17"/>
  <c r="BG52" i="17"/>
  <c r="R52" i="17"/>
  <c r="BG51" i="17"/>
  <c r="R51" i="17"/>
  <c r="BG50" i="17"/>
  <c r="R50" i="17"/>
  <c r="BG49" i="17"/>
  <c r="R49" i="17"/>
  <c r="BG48" i="17"/>
  <c r="R48" i="17"/>
  <c r="BG47" i="17"/>
  <c r="R47" i="17"/>
  <c r="GO66" i="17"/>
  <c r="JM62" i="16"/>
  <c r="HX62" i="16"/>
  <c r="JM61" i="16"/>
  <c r="HX61" i="16"/>
  <c r="JM60" i="16"/>
  <c r="HX60" i="16"/>
  <c r="JM59" i="16"/>
  <c r="HX59" i="16"/>
  <c r="JM58" i="16"/>
  <c r="HX58" i="16"/>
  <c r="JM57" i="16"/>
  <c r="HX57" i="16"/>
  <c r="JM56" i="16"/>
  <c r="HX56" i="16"/>
  <c r="JM55" i="16"/>
  <c r="HX55" i="16"/>
  <c r="JM54" i="16"/>
  <c r="HX54" i="16"/>
  <c r="JM53" i="16"/>
  <c r="HX53" i="16"/>
  <c r="JM52" i="16"/>
  <c r="HX52" i="16"/>
  <c r="JM51" i="16"/>
  <c r="HX51" i="16"/>
  <c r="JM50" i="16"/>
  <c r="HX50" i="16"/>
  <c r="JM49" i="16"/>
  <c r="HX49" i="16"/>
  <c r="JM48" i="16"/>
  <c r="HX48" i="16"/>
  <c r="JM47" i="16"/>
  <c r="HX47" i="16"/>
  <c r="FJ63" i="16"/>
  <c r="DU63" i="16"/>
  <c r="FJ62" i="16"/>
  <c r="DU62" i="16"/>
  <c r="FJ61" i="16"/>
  <c r="DU61" i="16"/>
  <c r="FJ60" i="16"/>
  <c r="DU60" i="16"/>
  <c r="FJ59" i="16"/>
  <c r="DU59" i="16"/>
  <c r="FJ58" i="16"/>
  <c r="DU58" i="16"/>
  <c r="FJ57" i="16"/>
  <c r="DU57" i="16"/>
  <c r="FJ56" i="16"/>
  <c r="DU56" i="16"/>
  <c r="FJ55" i="16"/>
  <c r="DU55" i="16"/>
  <c r="FJ54" i="16"/>
  <c r="DU54" i="16"/>
  <c r="FJ53" i="16"/>
  <c r="DU53" i="16"/>
  <c r="FJ52" i="16"/>
  <c r="DU52" i="16"/>
  <c r="FJ51" i="16"/>
  <c r="DU51" i="16"/>
  <c r="FJ50" i="16"/>
  <c r="DU50" i="16"/>
  <c r="FJ49" i="16"/>
  <c r="DU49" i="16"/>
  <c r="FJ48" i="16"/>
  <c r="DU48" i="16"/>
  <c r="FJ47" i="16"/>
  <c r="DU47" i="16"/>
  <c r="BG63" i="16"/>
  <c r="R63" i="16"/>
  <c r="BG62" i="16"/>
  <c r="R62" i="16"/>
  <c r="BG61" i="16"/>
  <c r="R61" i="16"/>
  <c r="BG60" i="16"/>
  <c r="R60" i="16"/>
  <c r="BG59" i="16"/>
  <c r="R59" i="16"/>
  <c r="BG58" i="16"/>
  <c r="R58" i="16"/>
  <c r="BG57" i="16"/>
  <c r="R57" i="16"/>
  <c r="BG56" i="16"/>
  <c r="R56" i="16"/>
  <c r="BG55" i="16"/>
  <c r="R55" i="16"/>
  <c r="BG54" i="16"/>
  <c r="R54" i="16"/>
  <c r="BG53" i="16"/>
  <c r="R53" i="16"/>
  <c r="BG52" i="16"/>
  <c r="R52" i="16"/>
  <c r="BG51" i="16"/>
  <c r="R51" i="16"/>
  <c r="BG50" i="16"/>
  <c r="R50" i="16"/>
  <c r="BG49" i="16"/>
  <c r="R49" i="16"/>
  <c r="BG48" i="16"/>
  <c r="R48" i="16"/>
  <c r="BG47" i="16"/>
  <c r="R47" i="16"/>
  <c r="GO66" i="16"/>
  <c r="JM62" i="15"/>
  <c r="HX62" i="15"/>
  <c r="JM61" i="15"/>
  <c r="HX61" i="15"/>
  <c r="JM60" i="15"/>
  <c r="HX60" i="15"/>
  <c r="JM59" i="15"/>
  <c r="HX59" i="15"/>
  <c r="JM58" i="15"/>
  <c r="HX58" i="15"/>
  <c r="JM57" i="15"/>
  <c r="HX57" i="15"/>
  <c r="JM56" i="15"/>
  <c r="HX56" i="15"/>
  <c r="JM55" i="15"/>
  <c r="HX55" i="15"/>
  <c r="JM54" i="15"/>
  <c r="HX54" i="15"/>
  <c r="JM53" i="15"/>
  <c r="HX53" i="15"/>
  <c r="JM52" i="15"/>
  <c r="HX52" i="15"/>
  <c r="JM51" i="15"/>
  <c r="HX51" i="15"/>
  <c r="JM50" i="15"/>
  <c r="HX50" i="15"/>
  <c r="JM49" i="15"/>
  <c r="HX49" i="15"/>
  <c r="JM48" i="15"/>
  <c r="HX48" i="15"/>
  <c r="JM47" i="15"/>
  <c r="HX47" i="15"/>
  <c r="FJ63" i="15"/>
  <c r="DU63" i="15"/>
  <c r="FJ62" i="15"/>
  <c r="DU62" i="15"/>
  <c r="FJ61" i="15"/>
  <c r="DU61" i="15"/>
  <c r="FJ60" i="15"/>
  <c r="DU60" i="15"/>
  <c r="FJ59" i="15"/>
  <c r="DU59" i="15"/>
  <c r="FJ58" i="15"/>
  <c r="DU58" i="15"/>
  <c r="FJ57" i="15"/>
  <c r="DU57" i="15"/>
  <c r="FJ56" i="15"/>
  <c r="DU56" i="15"/>
  <c r="FJ55" i="15"/>
  <c r="DU55" i="15"/>
  <c r="FJ54" i="15"/>
  <c r="DU54" i="15"/>
  <c r="FJ53" i="15"/>
  <c r="DU53" i="15"/>
  <c r="FJ52" i="15"/>
  <c r="DU52" i="15"/>
  <c r="FJ51" i="15"/>
  <c r="DU51" i="15"/>
  <c r="FJ50" i="15"/>
  <c r="DU50" i="15"/>
  <c r="FJ49" i="15"/>
  <c r="DU49" i="15"/>
  <c r="FJ48" i="15"/>
  <c r="DU48" i="15"/>
  <c r="FJ47" i="15"/>
  <c r="DU47" i="15"/>
  <c r="BG63" i="15"/>
  <c r="R63" i="15"/>
  <c r="BG62" i="15"/>
  <c r="R62" i="15"/>
  <c r="BG61" i="15"/>
  <c r="R61" i="15"/>
  <c r="BG60" i="15"/>
  <c r="R60" i="15"/>
  <c r="BG59" i="15"/>
  <c r="R59" i="15"/>
  <c r="BG58" i="15"/>
  <c r="R58" i="15"/>
  <c r="BG57" i="15"/>
  <c r="R57" i="15"/>
  <c r="BG56" i="15"/>
  <c r="R56" i="15"/>
  <c r="BG55" i="15"/>
  <c r="R55" i="15"/>
  <c r="BG54" i="15"/>
  <c r="R54" i="15"/>
  <c r="BG53" i="15"/>
  <c r="R53" i="15"/>
  <c r="BG52" i="15"/>
  <c r="R52" i="15"/>
  <c r="BG51" i="15"/>
  <c r="R51" i="15"/>
  <c r="BG50" i="15"/>
  <c r="R50" i="15"/>
  <c r="BG49" i="15"/>
  <c r="R49" i="15"/>
  <c r="BG48" i="15"/>
  <c r="R48" i="15"/>
  <c r="BG47" i="15"/>
  <c r="R47" i="15"/>
  <c r="GO66" i="15"/>
  <c r="JM62" i="14"/>
  <c r="HX62" i="14"/>
  <c r="JM61" i="14"/>
  <c r="HX61" i="14"/>
  <c r="JM60" i="14"/>
  <c r="HX60" i="14"/>
  <c r="JM59" i="14"/>
  <c r="HX59" i="14"/>
  <c r="JM58" i="14"/>
  <c r="HX58" i="14"/>
  <c r="JM57" i="14"/>
  <c r="HX57" i="14"/>
  <c r="JM56" i="14"/>
  <c r="HX56" i="14"/>
  <c r="JM55" i="14"/>
  <c r="HX55" i="14"/>
  <c r="JM54" i="14"/>
  <c r="HX54" i="14"/>
  <c r="JM53" i="14"/>
  <c r="HX53" i="14"/>
  <c r="JM52" i="14"/>
  <c r="HX52" i="14"/>
  <c r="JM51" i="14"/>
  <c r="HX51" i="14"/>
  <c r="JM50" i="14"/>
  <c r="HX50" i="14"/>
  <c r="JM49" i="14"/>
  <c r="HX49" i="14"/>
  <c r="JM48" i="14"/>
  <c r="HX48" i="14"/>
  <c r="JM47" i="14"/>
  <c r="HX47" i="14"/>
  <c r="FJ63" i="14"/>
  <c r="DU63" i="14"/>
  <c r="FJ62" i="14"/>
  <c r="DU62" i="14"/>
  <c r="FJ61" i="14"/>
  <c r="DU61" i="14"/>
  <c r="FJ60" i="14"/>
  <c r="DU60" i="14"/>
  <c r="FJ59" i="14"/>
  <c r="DU59" i="14"/>
  <c r="FJ58" i="14"/>
  <c r="DU58" i="14"/>
  <c r="FJ57" i="14"/>
  <c r="DU57" i="14"/>
  <c r="FJ56" i="14"/>
  <c r="DU56" i="14"/>
  <c r="FJ55" i="14"/>
  <c r="DU55" i="14"/>
  <c r="FJ54" i="14"/>
  <c r="DU54" i="14"/>
  <c r="FJ53" i="14"/>
  <c r="DU53" i="14"/>
  <c r="FJ52" i="14"/>
  <c r="DU52" i="14"/>
  <c r="FJ51" i="14"/>
  <c r="DU51" i="14"/>
  <c r="FJ50" i="14"/>
  <c r="DU50" i="14"/>
  <c r="FJ49" i="14"/>
  <c r="DU49" i="14"/>
  <c r="FJ48" i="14"/>
  <c r="DU48" i="14"/>
  <c r="FJ47" i="14"/>
  <c r="DU47" i="14"/>
  <c r="BG63" i="14"/>
  <c r="R63" i="14"/>
  <c r="BG62" i="14"/>
  <c r="R62" i="14"/>
  <c r="BG61" i="14"/>
  <c r="R61" i="14"/>
  <c r="BG60" i="14"/>
  <c r="R60" i="14"/>
  <c r="BG59" i="14"/>
  <c r="R59" i="14"/>
  <c r="BG58" i="14"/>
  <c r="R58" i="14"/>
  <c r="BG57" i="14"/>
  <c r="R57" i="14"/>
  <c r="BG56" i="14"/>
  <c r="R56" i="14"/>
  <c r="BG55" i="14"/>
  <c r="R55" i="14"/>
  <c r="BG54" i="14"/>
  <c r="R54" i="14"/>
  <c r="BG53" i="14"/>
  <c r="R53" i="14"/>
  <c r="BG52" i="14"/>
  <c r="R52" i="14"/>
  <c r="BG51" i="14"/>
  <c r="R51" i="14"/>
  <c r="BG50" i="14"/>
  <c r="R50" i="14"/>
  <c r="BG49" i="14"/>
  <c r="R49" i="14"/>
  <c r="BG48" i="14"/>
  <c r="R48" i="14"/>
  <c r="BG47" i="14"/>
  <c r="R47" i="14"/>
  <c r="JM62" i="13"/>
  <c r="HX62" i="13"/>
  <c r="JM61" i="13"/>
  <c r="HX61" i="13"/>
  <c r="JM60" i="13"/>
  <c r="HX60" i="13"/>
  <c r="JM59" i="13"/>
  <c r="HX59" i="13"/>
  <c r="JM58" i="13"/>
  <c r="HX58" i="13"/>
  <c r="JM57" i="13"/>
  <c r="HX57" i="13"/>
  <c r="JM56" i="13"/>
  <c r="HX56" i="13"/>
  <c r="JM55" i="13"/>
  <c r="HX55" i="13"/>
  <c r="JM54" i="13"/>
  <c r="HX54" i="13"/>
  <c r="JM53" i="13"/>
  <c r="HX53" i="13"/>
  <c r="JM52" i="13"/>
  <c r="HX52" i="13"/>
  <c r="JM51" i="13"/>
  <c r="HX51" i="13"/>
  <c r="JM50" i="13"/>
  <c r="HX50" i="13"/>
  <c r="JM49" i="13"/>
  <c r="HX49" i="13"/>
  <c r="JM48" i="13"/>
  <c r="HX48" i="13"/>
  <c r="JM47" i="13"/>
  <c r="HX47" i="13"/>
  <c r="FJ63" i="13"/>
  <c r="DU63" i="13"/>
  <c r="FJ62" i="13"/>
  <c r="DU62" i="13"/>
  <c r="FJ61" i="13"/>
  <c r="DU61" i="13"/>
  <c r="FJ60" i="13"/>
  <c r="DU60" i="13"/>
  <c r="FJ59" i="13"/>
  <c r="DU59" i="13"/>
  <c r="FJ58" i="13"/>
  <c r="DU58" i="13"/>
  <c r="FJ57" i="13"/>
  <c r="DU57" i="13"/>
  <c r="FJ56" i="13"/>
  <c r="DU56" i="13"/>
  <c r="FJ55" i="13"/>
  <c r="DU55" i="13"/>
  <c r="FJ54" i="13"/>
  <c r="DU54" i="13"/>
  <c r="FJ53" i="13"/>
  <c r="DU53" i="13"/>
  <c r="FJ52" i="13"/>
  <c r="DU52" i="13"/>
  <c r="FJ51" i="13"/>
  <c r="DU51" i="13"/>
  <c r="FJ50" i="13"/>
  <c r="DU50" i="13"/>
  <c r="FJ49" i="13"/>
  <c r="DU49" i="13"/>
  <c r="FJ48" i="13"/>
  <c r="DU48" i="13"/>
  <c r="FJ47" i="13"/>
  <c r="DU47" i="13"/>
  <c r="BG63" i="13"/>
  <c r="R63" i="13"/>
  <c r="BG62" i="13"/>
  <c r="R62" i="13"/>
  <c r="BG61" i="13"/>
  <c r="R61" i="13"/>
  <c r="BG60" i="13"/>
  <c r="R60" i="13"/>
  <c r="BG59" i="13"/>
  <c r="R59" i="13"/>
  <c r="BG58" i="13"/>
  <c r="R58" i="13"/>
  <c r="BG57" i="13"/>
  <c r="R57" i="13"/>
  <c r="BG56" i="13"/>
  <c r="R56" i="13"/>
  <c r="BG55" i="13"/>
  <c r="R55" i="13"/>
  <c r="BG54" i="13"/>
  <c r="R54" i="13"/>
  <c r="BG53" i="13"/>
  <c r="R53" i="13"/>
  <c r="BG52" i="13"/>
  <c r="R52" i="13"/>
  <c r="BG51" i="13"/>
  <c r="R51" i="13"/>
  <c r="BG50" i="13"/>
  <c r="R50" i="13"/>
  <c r="BG49" i="13"/>
  <c r="R49" i="13"/>
  <c r="BG48" i="13"/>
  <c r="R48" i="13"/>
  <c r="BG47" i="13"/>
  <c r="R47" i="13"/>
  <c r="JM62" i="12"/>
  <c r="HX62" i="12"/>
  <c r="JM61" i="12"/>
  <c r="HX61" i="12"/>
  <c r="JM60" i="12"/>
  <c r="HX60" i="12"/>
  <c r="JM59" i="12"/>
  <c r="HX59" i="12"/>
  <c r="JM58" i="12"/>
  <c r="HX58" i="12"/>
  <c r="JM57" i="12"/>
  <c r="HX57" i="12"/>
  <c r="JM56" i="12"/>
  <c r="HX56" i="12"/>
  <c r="JM55" i="12"/>
  <c r="HX55" i="12"/>
  <c r="JM54" i="12"/>
  <c r="HX54" i="12"/>
  <c r="JM53" i="12"/>
  <c r="HX53" i="12"/>
  <c r="JM52" i="12"/>
  <c r="HX52" i="12"/>
  <c r="JM51" i="12"/>
  <c r="HX51" i="12"/>
  <c r="JM50" i="12"/>
  <c r="HX50" i="12"/>
  <c r="JM49" i="12"/>
  <c r="HX49" i="12"/>
  <c r="JM48" i="12"/>
  <c r="HX48" i="12"/>
  <c r="JM47" i="12"/>
  <c r="HX47" i="12"/>
  <c r="FJ63" i="12"/>
  <c r="DU63" i="12"/>
  <c r="FJ62" i="12"/>
  <c r="DU62" i="12"/>
  <c r="FJ61" i="12"/>
  <c r="DU61" i="12"/>
  <c r="FJ60" i="12"/>
  <c r="DU60" i="12"/>
  <c r="FJ59" i="12"/>
  <c r="DU59" i="12"/>
  <c r="FJ58" i="12"/>
  <c r="DU58" i="12"/>
  <c r="FJ57" i="12"/>
  <c r="DU57" i="12"/>
  <c r="FJ56" i="12"/>
  <c r="DU56" i="12"/>
  <c r="FJ55" i="12"/>
  <c r="DU55" i="12"/>
  <c r="FJ54" i="12"/>
  <c r="DU54" i="12"/>
  <c r="FJ53" i="12"/>
  <c r="DU53" i="12"/>
  <c r="FJ52" i="12"/>
  <c r="DU52" i="12"/>
  <c r="FJ51" i="12"/>
  <c r="DU51" i="12"/>
  <c r="FJ50" i="12"/>
  <c r="DU50" i="12"/>
  <c r="FJ49" i="12"/>
  <c r="DU49" i="12"/>
  <c r="FJ48" i="12"/>
  <c r="DU48" i="12"/>
  <c r="FJ47" i="12"/>
  <c r="DU47" i="12"/>
  <c r="BG63" i="12"/>
  <c r="R63" i="12"/>
  <c r="BG62" i="12"/>
  <c r="R62" i="12"/>
  <c r="BG61" i="12"/>
  <c r="R61" i="12"/>
  <c r="BG60" i="12"/>
  <c r="R60" i="12"/>
  <c r="BG59" i="12"/>
  <c r="R59" i="12"/>
  <c r="BG58" i="12"/>
  <c r="R58" i="12"/>
  <c r="BG57" i="12"/>
  <c r="R57" i="12"/>
  <c r="BG56" i="12"/>
  <c r="R56" i="12"/>
  <c r="BG55" i="12"/>
  <c r="R55" i="12"/>
  <c r="BG54" i="12"/>
  <c r="R54" i="12"/>
  <c r="BG53" i="12"/>
  <c r="R53" i="12"/>
  <c r="BG52" i="12"/>
  <c r="R52" i="12"/>
  <c r="BG51" i="12"/>
  <c r="R51" i="12"/>
  <c r="BG50" i="12"/>
  <c r="R50" i="12"/>
  <c r="BG49" i="12"/>
  <c r="R49" i="12"/>
  <c r="BG48" i="12"/>
  <c r="R48" i="12"/>
  <c r="BG47" i="12"/>
  <c r="R47" i="12"/>
  <c r="GO66" i="14"/>
  <c r="GO66" i="13"/>
  <c r="JM62" i="11"/>
  <c r="HX62" i="11"/>
  <c r="JM61" i="11"/>
  <c r="HX61" i="11"/>
  <c r="JM60" i="11"/>
  <c r="HX60" i="11"/>
  <c r="JM59" i="11"/>
  <c r="HX59" i="11"/>
  <c r="JM58" i="11"/>
  <c r="HX58" i="11"/>
  <c r="JM57" i="11"/>
  <c r="HX57" i="11"/>
  <c r="JM56" i="11"/>
  <c r="HX56" i="11"/>
  <c r="JM55" i="11"/>
  <c r="HX55" i="11"/>
  <c r="JM54" i="11"/>
  <c r="HX54" i="11"/>
  <c r="JM53" i="11"/>
  <c r="HX53" i="11"/>
  <c r="JM52" i="11"/>
  <c r="HX52" i="11"/>
  <c r="JM51" i="11"/>
  <c r="HX51" i="11"/>
  <c r="JM50" i="11"/>
  <c r="HX50" i="11"/>
  <c r="JM49" i="11"/>
  <c r="HX49" i="11"/>
  <c r="JM48" i="11"/>
  <c r="HX48" i="11"/>
  <c r="JM47" i="11"/>
  <c r="HX47" i="11"/>
  <c r="FJ63" i="11"/>
  <c r="DU63" i="11"/>
  <c r="FJ62" i="11"/>
  <c r="DU62" i="11"/>
  <c r="FJ61" i="11"/>
  <c r="DU61" i="11"/>
  <c r="FJ60" i="11"/>
  <c r="DU60" i="11"/>
  <c r="FJ59" i="11"/>
  <c r="DU59" i="11"/>
  <c r="FJ58" i="11"/>
  <c r="DU58" i="11"/>
  <c r="FJ57" i="11"/>
  <c r="DU57" i="11"/>
  <c r="FJ56" i="11"/>
  <c r="DU56" i="11"/>
  <c r="FJ55" i="11"/>
  <c r="DU55" i="11"/>
  <c r="FJ54" i="11"/>
  <c r="DU54" i="11"/>
  <c r="FJ53" i="11"/>
  <c r="DU53" i="11"/>
  <c r="FJ52" i="11"/>
  <c r="DU52" i="11"/>
  <c r="FJ51" i="11"/>
  <c r="DU51" i="11"/>
  <c r="FJ50" i="11"/>
  <c r="DU50" i="11"/>
  <c r="FJ49" i="11"/>
  <c r="DU49" i="11"/>
  <c r="FJ48" i="11"/>
  <c r="DU48" i="11"/>
  <c r="FJ47" i="11"/>
  <c r="DU47" i="11"/>
  <c r="BG63" i="11"/>
  <c r="R63" i="11"/>
  <c r="BG62" i="11"/>
  <c r="R62" i="11"/>
  <c r="BG61" i="11"/>
  <c r="R61" i="11"/>
  <c r="BG60" i="11"/>
  <c r="R60" i="11"/>
  <c r="BG59" i="11"/>
  <c r="R59" i="11"/>
  <c r="BG58" i="11"/>
  <c r="R58" i="11"/>
  <c r="BG57" i="11"/>
  <c r="R57" i="11"/>
  <c r="BG56" i="11"/>
  <c r="R56" i="11"/>
  <c r="BG55" i="11"/>
  <c r="R55" i="11"/>
  <c r="BG54" i="11"/>
  <c r="R54" i="11"/>
  <c r="BG53" i="11"/>
  <c r="R53" i="11"/>
  <c r="BG52" i="11"/>
  <c r="R52" i="11"/>
  <c r="BG51" i="11"/>
  <c r="R51" i="11"/>
  <c r="BG50" i="11"/>
  <c r="R50" i="11"/>
  <c r="BG49" i="11"/>
  <c r="R49" i="11"/>
  <c r="BG48" i="11"/>
  <c r="R48" i="11"/>
  <c r="BG47" i="11"/>
  <c r="R47" i="11"/>
  <c r="GO66" i="12"/>
  <c r="GO66" i="11"/>
  <c r="JM62" i="3"/>
  <c r="HX62" i="3"/>
  <c r="JM61" i="3"/>
  <c r="HX61" i="3"/>
  <c r="JM60" i="3"/>
  <c r="HX60" i="3"/>
  <c r="JM59" i="3"/>
  <c r="HX59" i="3"/>
  <c r="JM58" i="3"/>
  <c r="HX58" i="3"/>
  <c r="JM57" i="3"/>
  <c r="HX57" i="3"/>
  <c r="JM56" i="3"/>
  <c r="HX56" i="3"/>
  <c r="JM55" i="3"/>
  <c r="HX55" i="3"/>
  <c r="JM54" i="3"/>
  <c r="HX54" i="3"/>
  <c r="JM53" i="3"/>
  <c r="HX53" i="3"/>
  <c r="JM52" i="3"/>
  <c r="HX52" i="3"/>
  <c r="JM51" i="3"/>
  <c r="HX51" i="3"/>
  <c r="JM50" i="3"/>
  <c r="HX50" i="3"/>
  <c r="JM49" i="3"/>
  <c r="HX49" i="3"/>
  <c r="JM48" i="3"/>
  <c r="HX48" i="3"/>
  <c r="JM47" i="3"/>
  <c r="HX47" i="3"/>
  <c r="DU63" i="3"/>
  <c r="FJ62" i="3"/>
  <c r="DU62" i="3"/>
  <c r="FJ61" i="3"/>
  <c r="DU61" i="3"/>
  <c r="FJ60" i="3"/>
  <c r="DU60" i="3"/>
  <c r="FJ59" i="3"/>
  <c r="DU59" i="3"/>
  <c r="FJ58" i="3"/>
  <c r="DU58" i="3"/>
  <c r="FJ57" i="3"/>
  <c r="DU57" i="3"/>
  <c r="FJ56" i="3"/>
  <c r="DU56" i="3"/>
  <c r="FJ55" i="3"/>
  <c r="DU55" i="3"/>
  <c r="FJ54" i="3"/>
  <c r="DU54" i="3"/>
  <c r="FJ53" i="3"/>
  <c r="DU53" i="3"/>
  <c r="FJ52" i="3"/>
  <c r="DU52" i="3"/>
  <c r="FJ51" i="3"/>
  <c r="DU51" i="3"/>
  <c r="FJ50" i="3"/>
  <c r="DU50" i="3"/>
  <c r="FJ49" i="3"/>
  <c r="DU49" i="3"/>
  <c r="FJ48" i="3"/>
  <c r="DU48" i="3"/>
  <c r="FJ47" i="3"/>
  <c r="BG63" i="3"/>
  <c r="BG60" i="3"/>
  <c r="BG61" i="3"/>
  <c r="BG62" i="3"/>
  <c r="DU47" i="3"/>
  <c r="R63" i="3"/>
  <c r="R60" i="3"/>
  <c r="R61" i="3"/>
  <c r="R62" i="3"/>
  <c r="R48" i="3"/>
  <c r="BG59" i="3"/>
  <c r="R59" i="3"/>
  <c r="BG58" i="3"/>
  <c r="R58" i="3"/>
  <c r="BG57" i="3"/>
  <c r="R57" i="3"/>
  <c r="BG56" i="3"/>
  <c r="R56" i="3"/>
  <c r="BG55" i="3"/>
  <c r="R55" i="3"/>
  <c r="BG54" i="3"/>
  <c r="R54" i="3"/>
  <c r="BG53" i="3"/>
  <c r="R53" i="3"/>
  <c r="BG52" i="3"/>
  <c r="R52" i="3"/>
  <c r="BG51" i="3"/>
  <c r="R51" i="3"/>
  <c r="BG50" i="3"/>
  <c r="R50" i="3"/>
  <c r="BG49" i="3"/>
  <c r="R49" i="3"/>
  <c r="BG48" i="3"/>
  <c r="FJ63" i="3"/>
  <c r="BG47" i="3"/>
  <c r="R47" i="3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DU53" i="2" l="1"/>
  <c r="JM62" i="2"/>
  <c r="HX62" i="2"/>
  <c r="JM61" i="2"/>
  <c r="HX61" i="2"/>
  <c r="JM60" i="2"/>
  <c r="HX60" i="2"/>
  <c r="JM59" i="2"/>
  <c r="HX59" i="2"/>
  <c r="JM58" i="2"/>
  <c r="HX58" i="2"/>
  <c r="JM57" i="2"/>
  <c r="HX57" i="2"/>
  <c r="JM56" i="2"/>
  <c r="HX56" i="2"/>
  <c r="JM55" i="2"/>
  <c r="HX55" i="2"/>
  <c r="JM54" i="2"/>
  <c r="HX54" i="2"/>
  <c r="JM53" i="2"/>
  <c r="HX53" i="2"/>
  <c r="JM52" i="2"/>
  <c r="HX52" i="2"/>
  <c r="JM51" i="2"/>
  <c r="HX51" i="2"/>
  <c r="JM50" i="2"/>
  <c r="HX50" i="2"/>
  <c r="JM49" i="2"/>
  <c r="HX49" i="2"/>
  <c r="JM48" i="2"/>
  <c r="HX48" i="2"/>
  <c r="JM47" i="2"/>
  <c r="HX47" i="2"/>
  <c r="BG47" i="2"/>
  <c r="R47" i="2"/>
  <c r="FJ63" i="2"/>
  <c r="DU63" i="2"/>
  <c r="FJ62" i="2"/>
  <c r="DU62" i="2"/>
  <c r="FJ61" i="2"/>
  <c r="DU61" i="2"/>
  <c r="FJ60" i="2"/>
  <c r="DU60" i="2"/>
  <c r="FJ59" i="2"/>
  <c r="DU59" i="2"/>
  <c r="FJ58" i="2"/>
  <c r="DU58" i="2"/>
  <c r="FJ57" i="2"/>
  <c r="DU57" i="2"/>
  <c r="FJ56" i="2"/>
  <c r="DU56" i="2"/>
  <c r="FJ55" i="2"/>
  <c r="DU55" i="2"/>
  <c r="FJ54" i="2"/>
  <c r="DU54" i="2"/>
  <c r="FJ53" i="2"/>
  <c r="FJ52" i="2"/>
  <c r="DU52" i="2"/>
  <c r="FJ51" i="2"/>
  <c r="DU51" i="2"/>
  <c r="FJ50" i="2"/>
  <c r="DU50" i="2"/>
  <c r="FJ49" i="2"/>
  <c r="DU49" i="2"/>
  <c r="FJ48" i="2"/>
  <c r="DU48" i="2"/>
  <c r="FJ47" i="2"/>
  <c r="DU47" i="2"/>
  <c r="BG63" i="2"/>
  <c r="R63" i="2"/>
  <c r="BG62" i="2"/>
  <c r="R62" i="2"/>
  <c r="BG61" i="2"/>
  <c r="R61" i="2"/>
  <c r="BG60" i="2"/>
  <c r="R60" i="2"/>
  <c r="R59" i="2"/>
  <c r="BG53" i="2"/>
  <c r="R53" i="2"/>
  <c r="BG59" i="2"/>
  <c r="BG58" i="2"/>
  <c r="R58" i="2"/>
  <c r="BG57" i="2"/>
  <c r="R57" i="2"/>
  <c r="BG56" i="2"/>
  <c r="R56" i="2"/>
  <c r="BG55" i="2"/>
  <c r="R55" i="2"/>
  <c r="BG54" i="2"/>
  <c r="R54" i="2"/>
  <c r="BG52" i="2"/>
  <c r="BG51" i="2"/>
  <c r="BG50" i="2"/>
  <c r="BG49" i="2"/>
  <c r="BG48" i="2"/>
  <c r="R52" i="2"/>
  <c r="R51" i="2"/>
  <c r="R50" i="2"/>
  <c r="R49" i="2"/>
  <c r="R48" i="2"/>
  <c r="GB96" i="2" l="1"/>
  <c r="GO66" i="3" l="1"/>
</calcChain>
</file>

<file path=xl/sharedStrings.xml><?xml version="1.0" encoding="utf-8"?>
<sst xmlns="http://schemas.openxmlformats.org/spreadsheetml/2006/main" count="1220" uniqueCount="149">
  <si>
    <t>※郡市</t>
    <rPh sb="1" eb="3">
      <t>グンシ</t>
    </rPh>
    <phoneticPr fontId="1"/>
  </si>
  <si>
    <t>受付番号</t>
    <rPh sb="0" eb="2">
      <t>ウケツケ</t>
    </rPh>
    <rPh sb="2" eb="4">
      <t>バンゴウ</t>
    </rPh>
    <phoneticPr fontId="1"/>
  </si>
  <si>
    <t>氏　　　　　名</t>
    <rPh sb="0" eb="1">
      <t>シ</t>
    </rPh>
    <rPh sb="6" eb="7">
      <t>ナ</t>
    </rPh>
    <phoneticPr fontId="1"/>
  </si>
  <si>
    <t>学　　年</t>
    <rPh sb="0" eb="1">
      <t>ガク</t>
    </rPh>
    <rPh sb="3" eb="4">
      <t>トシ</t>
    </rPh>
    <phoneticPr fontId="1"/>
  </si>
  <si>
    <t>※　審　　　　査</t>
    <rPh sb="2" eb="3">
      <t>シン</t>
    </rPh>
    <rPh sb="7" eb="8">
      <t>サ</t>
    </rPh>
    <phoneticPr fontId="1"/>
  </si>
  <si>
    <t>特別</t>
    <rPh sb="0" eb="2">
      <t>トクベツ</t>
    </rPh>
    <phoneticPr fontId="1"/>
  </si>
  <si>
    <t>推薦</t>
    <rPh sb="0" eb="2">
      <t>スイセン</t>
    </rPh>
    <phoneticPr fontId="1"/>
  </si>
  <si>
    <t>特選</t>
    <rPh sb="0" eb="2">
      <t>トクセン</t>
    </rPh>
    <phoneticPr fontId="1"/>
  </si>
  <si>
    <t>準特</t>
    <rPh sb="0" eb="1">
      <t>ジュン</t>
    </rPh>
    <rPh sb="1" eb="2">
      <t>トク</t>
    </rPh>
    <phoneticPr fontId="1"/>
  </si>
  <si>
    <t>金</t>
    <rPh sb="0" eb="1">
      <t>キン</t>
    </rPh>
    <phoneticPr fontId="1"/>
  </si>
  <si>
    <t>銀</t>
    <rPh sb="0" eb="1">
      <t>ギン</t>
    </rPh>
    <phoneticPr fontId="1"/>
  </si>
  <si>
    <t>銅</t>
    <rPh sb="0" eb="1">
      <t>ドウ</t>
    </rPh>
    <phoneticPr fontId="1"/>
  </si>
  <si>
    <t>準特</t>
    <rPh sb="0" eb="2">
      <t>ジュントク</t>
    </rPh>
    <phoneticPr fontId="1"/>
  </si>
  <si>
    <t>　※賞 の
　　総 計</t>
    <rPh sb="2" eb="3">
      <t>ショウ</t>
    </rPh>
    <rPh sb="8" eb="9">
      <t>ソウ</t>
    </rPh>
    <rPh sb="10" eb="11">
      <t>ケイ</t>
    </rPh>
    <phoneticPr fontId="1"/>
  </si>
  <si>
    <t>〒</t>
    <phoneticPr fontId="1"/>
  </si>
  <si>
    <t>学校名
団体名</t>
    <rPh sb="0" eb="3">
      <t>ガッコウメイ</t>
    </rPh>
    <rPh sb="4" eb="7">
      <t>ダンタイメイ</t>
    </rPh>
    <phoneticPr fontId="1"/>
  </si>
  <si>
    <t>担当者名</t>
    <rPh sb="0" eb="4">
      <t>タントウシャメイ</t>
    </rPh>
    <phoneticPr fontId="1"/>
  </si>
  <si>
    <t>電　話</t>
    <rPh sb="0" eb="1">
      <t>デン</t>
    </rPh>
    <rPh sb="2" eb="3">
      <t>ハナシ</t>
    </rPh>
    <phoneticPr fontId="1"/>
  </si>
  <si>
    <t>所 在 地</t>
    <rPh sb="0" eb="1">
      <t>ショ</t>
    </rPh>
    <rPh sb="2" eb="3">
      <t>ザイ</t>
    </rPh>
    <rPh sb="4" eb="5">
      <t>チ</t>
    </rPh>
    <phoneticPr fontId="1"/>
  </si>
  <si>
    <t>出品
点数</t>
    <rPh sb="0" eb="2">
      <t>シュッピン</t>
    </rPh>
    <rPh sb="3" eb="5">
      <t>テンスウ</t>
    </rPh>
    <phoneticPr fontId="1"/>
  </si>
  <si>
    <t>硬</t>
    <rPh sb="0" eb="1">
      <t>コウ</t>
    </rPh>
    <phoneticPr fontId="1"/>
  </si>
  <si>
    <t>毛</t>
    <rPh sb="0" eb="1">
      <t>モウ</t>
    </rPh>
    <phoneticPr fontId="1"/>
  </si>
  <si>
    <t>計</t>
    <rPh sb="0" eb="1">
      <t>ケイ</t>
    </rPh>
    <phoneticPr fontId="1"/>
  </si>
  <si>
    <t>振替送金日</t>
    <rPh sb="0" eb="2">
      <t>フリカエ</t>
    </rPh>
    <rPh sb="2" eb="4">
      <t>ソウキン</t>
    </rPh>
    <rPh sb="4" eb="5">
      <t>ビ</t>
    </rPh>
    <phoneticPr fontId="1"/>
  </si>
  <si>
    <t>毛筆学年別出品点数</t>
    <rPh sb="0" eb="2">
      <t>モウヒツ</t>
    </rPh>
    <rPh sb="2" eb="5">
      <t>ガクネンベツ</t>
    </rPh>
    <rPh sb="5" eb="7">
      <t>シュッピン</t>
    </rPh>
    <rPh sb="7" eb="9">
      <t>テンスウ</t>
    </rPh>
    <phoneticPr fontId="1"/>
  </si>
  <si>
    <t>学年</t>
    <rPh sb="0" eb="2">
      <t>ガクネン</t>
    </rPh>
    <phoneticPr fontId="1"/>
  </si>
  <si>
    <t>点数</t>
    <rPh sb="0" eb="2">
      <t>テンスウ</t>
    </rPh>
    <phoneticPr fontId="1"/>
  </si>
  <si>
    <t>上記担当者と送金担当者を同じにしてください。</t>
    <rPh sb="0" eb="2">
      <t>ジョウキ</t>
    </rPh>
    <rPh sb="2" eb="5">
      <t>タントウシャ</t>
    </rPh>
    <rPh sb="6" eb="8">
      <t>ソウキン</t>
    </rPh>
    <rPh sb="8" eb="11">
      <t>タントウシャ</t>
    </rPh>
    <rPh sb="12" eb="13">
      <t>オナ</t>
    </rPh>
    <phoneticPr fontId="1"/>
  </si>
  <si>
    <t>２枚目以降は学校名だけでよい</t>
    <rPh sb="1" eb="3">
      <t>マイメ</t>
    </rPh>
    <rPh sb="3" eb="5">
      <t>イコウ</t>
    </rPh>
    <rPh sb="6" eb="9">
      <t>ガッコウメイ</t>
    </rPh>
    <phoneticPr fontId="1"/>
  </si>
  <si>
    <r>
      <t>学年別出品点数の欄も（計も含めて）</t>
    </r>
    <r>
      <rPr>
        <b/>
        <sz val="9"/>
        <color theme="1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</si>
  <si>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（11月1日現在）</t>
    <rPh sb="3" eb="4">
      <t>ガツ</t>
    </rPh>
    <rPh sb="5" eb="6">
      <t>ニチ</t>
    </rPh>
    <rPh sb="6" eb="8">
      <t>ゲンザイ</t>
    </rPh>
    <phoneticPr fontId="1"/>
  </si>
  <si>
    <t>岩手県書写書道作品出品目録</t>
    <rPh sb="0" eb="3">
      <t>イワテケン</t>
    </rPh>
    <rPh sb="3" eb="7">
      <t>ショシャショドウ</t>
    </rPh>
    <rPh sb="7" eb="9">
      <t>サクヒン</t>
    </rPh>
    <rPh sb="9" eb="11">
      <t>シュッピン</t>
    </rPh>
    <rPh sb="11" eb="13">
      <t>モクロク</t>
    </rPh>
    <phoneticPr fontId="1"/>
  </si>
  <si>
    <t>主催　岩手県書写書道教育研究会</t>
    <rPh sb="0" eb="2">
      <t>シュサイ</t>
    </rPh>
    <rPh sb="3" eb="10">
      <t>イワテケンショシャショドウ</t>
    </rPh>
    <rPh sb="10" eb="12">
      <t>キョウイク</t>
    </rPh>
    <rPh sb="12" eb="15">
      <t>ケンキュウカイ</t>
    </rPh>
    <phoneticPr fontId="1"/>
  </si>
  <si>
    <t>印</t>
    <rPh sb="0" eb="1">
      <t>イン</t>
    </rPh>
    <phoneticPr fontId="1"/>
  </si>
  <si>
    <t>河　野　俊　治</t>
    <rPh sb="0" eb="1">
      <t>カワ</t>
    </rPh>
    <rPh sb="2" eb="3">
      <t>ノ</t>
    </rPh>
    <rPh sb="4" eb="5">
      <t>シュン</t>
    </rPh>
    <rPh sb="6" eb="7">
      <t>オサム</t>
    </rPh>
    <phoneticPr fontId="1"/>
  </si>
  <si>
    <t>点</t>
    <rPh sb="0" eb="1">
      <t>テン</t>
    </rPh>
    <phoneticPr fontId="1"/>
  </si>
  <si>
    <t>円</t>
    <rPh sb="0" eb="1">
      <t>エン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</si>
  <si>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</si>
  <si>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</si>
  <si>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あ</t>
    <phoneticPr fontId="1"/>
  </si>
  <si>
    <t>い</t>
    <phoneticPr fontId="1"/>
  </si>
  <si>
    <t>う</t>
    <phoneticPr fontId="1"/>
  </si>
  <si>
    <t>え</t>
    <phoneticPr fontId="1"/>
  </si>
  <si>
    <t>お</t>
    <phoneticPr fontId="1"/>
  </si>
  <si>
    <t>か</t>
    <phoneticPr fontId="1"/>
  </si>
  <si>
    <t>き</t>
    <phoneticPr fontId="1"/>
  </si>
  <si>
    <t>く</t>
    <phoneticPr fontId="1"/>
  </si>
  <si>
    <t>け</t>
    <phoneticPr fontId="1"/>
  </si>
  <si>
    <t>こ</t>
    <phoneticPr fontId="1"/>
  </si>
  <si>
    <t>さ</t>
    <phoneticPr fontId="1"/>
  </si>
  <si>
    <t>し</t>
    <phoneticPr fontId="1"/>
  </si>
  <si>
    <t>す</t>
    <phoneticPr fontId="1"/>
  </si>
  <si>
    <t>せ</t>
    <phoneticPr fontId="1"/>
  </si>
  <si>
    <t>そ</t>
    <phoneticPr fontId="1"/>
  </si>
  <si>
    <t>た</t>
    <phoneticPr fontId="1"/>
  </si>
  <si>
    <t>ち</t>
    <phoneticPr fontId="1"/>
  </si>
  <si>
    <t>名</t>
    <rPh sb="0" eb="1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</si>
  <si>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</si>
  <si>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つ</t>
    <phoneticPr fontId="1"/>
  </si>
  <si>
    <t>て</t>
    <phoneticPr fontId="1"/>
  </si>
  <si>
    <t>と</t>
    <phoneticPr fontId="1"/>
  </si>
  <si>
    <t>さ</t>
    <phoneticPr fontId="1"/>
  </si>
  <si>
    <t>綾　瀬　はるか</t>
    <rPh sb="0" eb="1">
      <t>アヤ</t>
    </rPh>
    <rPh sb="2" eb="3">
      <t>セ</t>
    </rPh>
    <phoneticPr fontId="1"/>
  </si>
  <si>
    <t>賀　来　賢　人</t>
    <rPh sb="0" eb="1">
      <t>ガ</t>
    </rPh>
    <rPh sb="2" eb="3">
      <t>コ</t>
    </rPh>
    <rPh sb="4" eb="5">
      <t>ケン</t>
    </rPh>
    <rPh sb="6" eb="7">
      <t>ヒト</t>
    </rPh>
    <phoneticPr fontId="1"/>
  </si>
  <si>
    <t>大　坂　なおみ</t>
    <rPh sb="0" eb="1">
      <t>ダイ</t>
    </rPh>
    <rPh sb="2" eb="3">
      <t>サカ</t>
    </rPh>
    <phoneticPr fontId="1"/>
  </si>
  <si>
    <t>ガッツ　石　松</t>
    <rPh sb="4" eb="5">
      <t>イシ</t>
    </rPh>
    <rPh sb="6" eb="7">
      <t>マツ</t>
    </rPh>
    <phoneticPr fontId="1"/>
  </si>
  <si>
    <t>天　龍　源一郎</t>
    <rPh sb="0" eb="1">
      <t>テン</t>
    </rPh>
    <rPh sb="2" eb="3">
      <t>リュウ</t>
    </rPh>
    <rPh sb="4" eb="7">
      <t>ゲンイチロウ</t>
    </rPh>
    <phoneticPr fontId="1"/>
  </si>
  <si>
    <t>橋　本　真　也</t>
    <rPh sb="0" eb="1">
      <t>ハシ</t>
    </rPh>
    <rPh sb="2" eb="3">
      <t>ホン</t>
    </rPh>
    <rPh sb="4" eb="5">
      <t>シン</t>
    </rPh>
    <rPh sb="6" eb="7">
      <t>ナリ</t>
    </rPh>
    <phoneticPr fontId="1"/>
  </si>
  <si>
    <t>佐　山　　　悟</t>
    <rPh sb="0" eb="1">
      <t>タスク</t>
    </rPh>
    <rPh sb="2" eb="3">
      <t>ヤマ</t>
    </rPh>
    <rPh sb="6" eb="7">
      <t>サトル</t>
    </rPh>
    <phoneticPr fontId="1"/>
  </si>
  <si>
    <t>王　　　貞　治</t>
    <rPh sb="0" eb="1">
      <t>オウ</t>
    </rPh>
    <rPh sb="4" eb="5">
      <t>サダ</t>
    </rPh>
    <rPh sb="6" eb="7">
      <t>オサム</t>
    </rPh>
    <phoneticPr fontId="1"/>
  </si>
  <si>
    <t>長　嶋　茂　雄</t>
    <rPh sb="0" eb="1">
      <t>チョウ</t>
    </rPh>
    <rPh sb="2" eb="3">
      <t>シマ</t>
    </rPh>
    <rPh sb="4" eb="5">
      <t>シゲル</t>
    </rPh>
    <rPh sb="6" eb="7">
      <t>ユウ</t>
    </rPh>
    <phoneticPr fontId="1"/>
  </si>
  <si>
    <t>点</t>
    <rPh sb="0" eb="1">
      <t>テン</t>
    </rPh>
    <phoneticPr fontId="1"/>
  </si>
  <si>
    <t>月</t>
    <rPh sb="0" eb="1">
      <t>ガツ</t>
    </rPh>
    <phoneticPr fontId="1"/>
  </si>
  <si>
    <t>大　谷　翔　平</t>
    <rPh sb="0" eb="1">
      <t>ダイ</t>
    </rPh>
    <rPh sb="2" eb="3">
      <t>タニ</t>
    </rPh>
    <rPh sb="4" eb="5">
      <t>ト</t>
    </rPh>
    <rPh sb="6" eb="7">
      <t>ヒラ</t>
    </rPh>
    <phoneticPr fontId="1"/>
  </si>
  <si>
    <t>菊　池　雄　星</t>
    <rPh sb="0" eb="1">
      <t>キク</t>
    </rPh>
    <rPh sb="2" eb="3">
      <t>イケ</t>
    </rPh>
    <rPh sb="4" eb="5">
      <t>ユウ</t>
    </rPh>
    <rPh sb="6" eb="7">
      <t>ホシ</t>
    </rPh>
    <phoneticPr fontId="1"/>
  </si>
  <si>
    <t>堂　安　　　律</t>
    <rPh sb="0" eb="1">
      <t>ドウ</t>
    </rPh>
    <rPh sb="2" eb="3">
      <t>ヤス</t>
    </rPh>
    <rPh sb="6" eb="7">
      <t>リツ</t>
    </rPh>
    <phoneticPr fontId="1"/>
  </si>
  <si>
    <t>久　保　建　英</t>
    <rPh sb="0" eb="1">
      <t>ヒサシ</t>
    </rPh>
    <rPh sb="2" eb="3">
      <t>タモツ</t>
    </rPh>
    <rPh sb="4" eb="5">
      <t>タケ</t>
    </rPh>
    <rPh sb="6" eb="7">
      <t>フサ</t>
    </rPh>
    <phoneticPr fontId="1"/>
  </si>
  <si>
    <t>１年生</t>
    <rPh sb="1" eb="3">
      <t>ネンセイ</t>
    </rPh>
    <phoneticPr fontId="1"/>
  </si>
  <si>
    <t>２年生</t>
    <rPh sb="1" eb="3">
      <t>ネンセイ</t>
    </rPh>
    <phoneticPr fontId="1"/>
  </si>
  <si>
    <t>３年生</t>
    <rPh sb="1" eb="3">
      <t>ネンセイ</t>
    </rPh>
    <phoneticPr fontId="1"/>
  </si>
  <si>
    <t>す</t>
    <phoneticPr fontId="1"/>
  </si>
  <si>
    <t>そ</t>
    <phoneticPr fontId="1"/>
  </si>
  <si>
    <t>ち</t>
    <phoneticPr fontId="1"/>
  </si>
  <si>
    <t>つ</t>
    <phoneticPr fontId="1"/>
  </si>
  <si>
    <t>中　村　俊　輔</t>
    <rPh sb="0" eb="1">
      <t>ナカ</t>
    </rPh>
    <rPh sb="2" eb="3">
      <t>ムラ</t>
    </rPh>
    <rPh sb="4" eb="5">
      <t>シュン</t>
    </rPh>
    <rPh sb="6" eb="7">
      <t>スケ</t>
    </rPh>
    <phoneticPr fontId="1"/>
  </si>
  <si>
    <t>野　比　のび太</t>
    <rPh sb="0" eb="1">
      <t>ノ</t>
    </rPh>
    <rPh sb="2" eb="3">
      <t>ヒ</t>
    </rPh>
    <rPh sb="6" eb="7">
      <t>タ</t>
    </rPh>
    <phoneticPr fontId="1"/>
  </si>
  <si>
    <t>銅　鑼　衛　門</t>
    <rPh sb="0" eb="1">
      <t>ドウ</t>
    </rPh>
    <rPh sb="2" eb="3">
      <t>ドラ</t>
    </rPh>
    <rPh sb="4" eb="5">
      <t>マモル</t>
    </rPh>
    <rPh sb="6" eb="7">
      <t>モン</t>
    </rPh>
    <phoneticPr fontId="1"/>
  </si>
  <si>
    <t>源　　　静　香</t>
    <rPh sb="0" eb="1">
      <t>ミナモト</t>
    </rPh>
    <rPh sb="4" eb="5">
      <t>セイ</t>
    </rPh>
    <rPh sb="6" eb="7">
      <t>カオリ</t>
    </rPh>
    <phoneticPr fontId="1"/>
  </si>
  <si>
    <t>骨　川　スネ夫</t>
    <rPh sb="0" eb="1">
      <t>ホネ</t>
    </rPh>
    <rPh sb="2" eb="3">
      <t>カワ</t>
    </rPh>
    <rPh sb="6" eb="7">
      <t>オ</t>
    </rPh>
    <phoneticPr fontId="1"/>
  </si>
  <si>
    <t>剛　田　　　剛</t>
    <rPh sb="0" eb="1">
      <t>ツヨシ</t>
    </rPh>
    <rPh sb="2" eb="3">
      <t>タ</t>
    </rPh>
    <rPh sb="6" eb="7">
      <t>タケシ</t>
    </rPh>
    <phoneticPr fontId="1"/>
  </si>
  <si>
    <t>錦　織　　　圭</t>
    <rPh sb="0" eb="1">
      <t>ニシキ</t>
    </rPh>
    <rPh sb="2" eb="3">
      <t>オリ</t>
    </rPh>
    <rPh sb="6" eb="7">
      <t>ケイ</t>
    </rPh>
    <phoneticPr fontId="1"/>
  </si>
  <si>
    <t>野　茂　英　雄</t>
    <rPh sb="0" eb="1">
      <t>ノ</t>
    </rPh>
    <rPh sb="2" eb="3">
      <t>シゲル</t>
    </rPh>
    <rPh sb="4" eb="5">
      <t>エイ</t>
    </rPh>
    <rPh sb="6" eb="7">
      <t>ユウ</t>
    </rPh>
    <phoneticPr fontId="1"/>
  </si>
  <si>
    <t>ランディ　マモラ</t>
    <phoneticPr fontId="1"/>
  </si>
  <si>
    <t>ワイン　ガードナー</t>
    <phoneticPr fontId="1"/>
  </si>
  <si>
    <t>具志堅　用　高</t>
    <rPh sb="0" eb="3">
      <t>グシケン</t>
    </rPh>
    <rPh sb="4" eb="5">
      <t>ヨウ</t>
    </rPh>
    <rPh sb="6" eb="7">
      <t>タカ</t>
    </rPh>
    <phoneticPr fontId="1"/>
  </si>
  <si>
    <t>No.</t>
    <phoneticPr fontId="1"/>
  </si>
  <si>
    <t>　１　枚目</t>
    <phoneticPr fontId="1"/>
  </si>
  <si>
    <t>総計</t>
    <rPh sb="0" eb="2">
      <t>ソウケイ</t>
    </rPh>
    <phoneticPr fontId="1"/>
  </si>
  <si>
    <t>枚のうち</t>
    <rPh sb="0" eb="1">
      <t>マイ</t>
    </rPh>
    <phoneticPr fontId="1"/>
  </si>
  <si>
    <t>　２　枚目</t>
    <phoneticPr fontId="1"/>
  </si>
  <si>
    <t>　３　枚目</t>
    <phoneticPr fontId="1"/>
  </si>
  <si>
    <t>　４　枚目</t>
    <phoneticPr fontId="1"/>
  </si>
  <si>
    <t>　５　枚目</t>
    <phoneticPr fontId="1"/>
  </si>
  <si>
    <t>　６　枚目</t>
    <phoneticPr fontId="1"/>
  </si>
  <si>
    <t>　７　枚目</t>
    <phoneticPr fontId="1"/>
  </si>
  <si>
    <t>　８　枚目</t>
    <phoneticPr fontId="1"/>
  </si>
  <si>
    <t>　９　枚目</t>
    <phoneticPr fontId="1"/>
  </si>
  <si>
    <t>　１０　枚目</t>
    <phoneticPr fontId="1"/>
  </si>
  <si>
    <t>　１１　枚目</t>
    <phoneticPr fontId="1"/>
  </si>
  <si>
    <t>　１２　枚目</t>
    <phoneticPr fontId="1"/>
  </si>
  <si>
    <t>　１３　枚目</t>
    <phoneticPr fontId="1"/>
  </si>
  <si>
    <t>　１４　枚目</t>
    <phoneticPr fontId="1"/>
  </si>
  <si>
    <t>郵便番号</t>
    <rPh sb="0" eb="2">
      <t>ユウビン</t>
    </rPh>
    <rPh sb="2" eb="4">
      <t>バンゴウ</t>
    </rPh>
    <phoneticPr fontId="1"/>
  </si>
  <si>
    <t>学校（団体）情報</t>
    <rPh sb="0" eb="2">
      <t>ガッコウ</t>
    </rPh>
    <rPh sb="3" eb="5">
      <t>ダンタイ</t>
    </rPh>
    <rPh sb="6" eb="8">
      <t>ジョウホウ</t>
    </rPh>
    <phoneticPr fontId="1"/>
  </si>
  <si>
    <t>学校（団体）名</t>
    <rPh sb="0" eb="2">
      <t>ガッコウ</t>
    </rPh>
    <rPh sb="3" eb="5">
      <t>ダンタイ</t>
    </rPh>
    <rPh sb="6" eb="7">
      <t>メイ</t>
    </rPh>
    <phoneticPr fontId="1"/>
  </si>
  <si>
    <t>所在地</t>
    <rPh sb="0" eb="3">
      <t>ショザイチ</t>
    </rPh>
    <phoneticPr fontId="1"/>
  </si>
  <si>
    <t>電話</t>
    <rPh sb="0" eb="2">
      <t>デンワ</t>
    </rPh>
    <phoneticPr fontId="1"/>
  </si>
  <si>
    <t>担当者名</t>
    <rPh sb="0" eb="3">
      <t>タントウシャ</t>
    </rPh>
    <rPh sb="3" eb="4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</si>
  <si>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</si>
  <si>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↑</t>
    <phoneticPr fontId="1"/>
  </si>
  <si>
    <t>○○○■○○○</t>
    <phoneticPr fontId="1"/>
  </si>
  <si>
    <t>伊集院　　　光</t>
    <rPh sb="0" eb="3">
      <t>イジュウイン</t>
    </rPh>
    <rPh sb="6" eb="7">
      <t>ヒカル</t>
    </rPh>
    <phoneticPr fontId="1"/>
  </si>
  <si>
    <t>藤　堂　平八郎</t>
    <rPh sb="0" eb="1">
      <t>フジ</t>
    </rPh>
    <rPh sb="2" eb="3">
      <t>ドウ</t>
    </rPh>
    <rPh sb="4" eb="7">
      <t>ヘイハチロウ</t>
    </rPh>
    <phoneticPr fontId="1"/>
  </si>
  <si>
    <t>数式あり↓</t>
    <rPh sb="0" eb="2">
      <t>スウシキ</t>
    </rPh>
    <phoneticPr fontId="1"/>
  </si>
  <si>
    <t>氏　名</t>
    <rPh sb="0" eb="1">
      <t>シ</t>
    </rPh>
    <rPh sb="2" eb="3">
      <t>ナ</t>
    </rPh>
    <phoneticPr fontId="1"/>
  </si>
  <si>
    <t>佐々木　小次郎</t>
    <rPh sb="0" eb="3">
      <t>ササキ</t>
    </rPh>
    <rPh sb="4" eb="7">
      <t>コジロウ</t>
    </rPh>
    <phoneticPr fontId="1"/>
  </si>
  <si>
    <t>宮　本　武　蔵</t>
    <rPh sb="0" eb="1">
      <t>ミヤ</t>
    </rPh>
    <rPh sb="2" eb="3">
      <t>ホン</t>
    </rPh>
    <rPh sb="4" eb="5">
      <t>タケシ</t>
    </rPh>
    <rPh sb="6" eb="7">
      <t>クラ</t>
    </rPh>
    <phoneticPr fontId="1"/>
  </si>
  <si>
    <t>４年生</t>
    <rPh sb="1" eb="3">
      <t>ネンセイ</t>
    </rPh>
    <phoneticPr fontId="1"/>
  </si>
  <si>
    <t>５年生</t>
    <rPh sb="1" eb="3">
      <t>ネンセイ</t>
    </rPh>
    <phoneticPr fontId="1"/>
  </si>
  <si>
    <t>６年生</t>
    <rPh sb="1" eb="3">
      <t>ネンセイ</t>
    </rPh>
    <phoneticPr fontId="1"/>
  </si>
  <si>
    <t>※「氏名」入力をする際は…</t>
    <rPh sb="2" eb="4">
      <t>シメイ</t>
    </rPh>
    <rPh sb="5" eb="7">
      <t>ニュウリョク</t>
    </rPh>
    <rPh sb="10" eb="11">
      <t>サイ</t>
    </rPh>
    <phoneticPr fontId="1"/>
  </si>
  <si>
    <t>という風に、７マス型で揃えてください。</t>
    <phoneticPr fontId="1"/>
  </si>
  <si>
    <t>硬筆総出品数</t>
    <rPh sb="0" eb="2">
      <t>コウヒツ</t>
    </rPh>
    <rPh sb="2" eb="3">
      <t>ソウ</t>
    </rPh>
    <rPh sb="3" eb="5">
      <t>シュッピン</t>
    </rPh>
    <rPh sb="5" eb="6">
      <t>スウ</t>
    </rPh>
    <phoneticPr fontId="1"/>
  </si>
  <si>
    <t>①水色セルに情報を入力すると、シート「硬筆１」に反映されます</t>
    <rPh sb="1" eb="3">
      <t>ミズイロ</t>
    </rPh>
    <rPh sb="6" eb="8">
      <t>ジョウホウ</t>
    </rPh>
    <rPh sb="9" eb="11">
      <t>ニュウリョク</t>
    </rPh>
    <rPh sb="19" eb="21">
      <t>コウヒツ</t>
    </rPh>
    <rPh sb="24" eb="26">
      <t>ハンエイ</t>
    </rPh>
    <phoneticPr fontId="1"/>
  </si>
  <si>
    <t>（硬筆の部）</t>
    <rPh sb="1" eb="3">
      <t>コウヒツ</t>
    </rPh>
    <rPh sb="4" eb="5">
      <t>ブ</t>
    </rPh>
    <phoneticPr fontId="1"/>
  </si>
  <si>
    <r>
      <t>学年別出品点数の欄も（計も含めて）</t>
    </r>
    <r>
      <rPr>
        <b/>
        <sz val="9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</si>
  <si>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000-0000</t>
    <phoneticPr fontId="1"/>
  </si>
  <si>
    <t>○○市立○○学校</t>
    <rPh sb="2" eb="3">
      <t>シ</t>
    </rPh>
    <rPh sb="3" eb="4">
      <t>リツ</t>
    </rPh>
    <rPh sb="6" eb="8">
      <t>ガッコウ</t>
    </rPh>
    <phoneticPr fontId="1"/>
  </si>
  <si>
    <t>○○市○○町字○○</t>
    <rPh sb="2" eb="3">
      <t>シ</t>
    </rPh>
    <rPh sb="5" eb="7">
      <t>マチアザ</t>
    </rPh>
    <rPh sb="6" eb="7">
      <t>ジ</t>
    </rPh>
    <phoneticPr fontId="1"/>
  </si>
  <si>
    <t>0000-00-0000</t>
    <phoneticPr fontId="1"/>
  </si>
  <si>
    <t>○○○　○　○</t>
    <phoneticPr fontId="1"/>
  </si>
  <si>
    <t>通し
番号</t>
  </si>
  <si>
    <t>通し
番号</t>
    <rPh sb="0" eb="1">
      <t>トオ</t>
    </rPh>
    <rPh sb="4" eb="6">
      <t>バンゴウ</t>
    </rPh>
    <phoneticPr fontId="1"/>
  </si>
  <si>
    <t>通し
番号</t>
    <rPh sb="4" eb="6">
      <t>バンゴウ</t>
    </rPh>
    <phoneticPr fontId="1"/>
  </si>
  <si>
    <r>
      <rPr>
        <sz val="8"/>
        <rFont val="HG創英角ｺﾞｼｯｸUB"/>
        <family val="3"/>
        <charset val="128"/>
      </rPr>
      <t>【注意】よく読んでご記入ください。</t>
    </r>
    <r>
      <rPr>
        <sz val="8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出品者氏名の記入は学年順にしてください。（１年～６年の順に通し番号を付けて下さい。）
　　　　小・中併設校は小・中別に別紙にしてください。
（３）　作品は出品目録の通し</t>
    </r>
    <r>
      <rPr>
        <sz val="8"/>
        <rFont val="HG創英角ｺﾞｼｯｸUB"/>
        <family val="3"/>
        <charset val="128"/>
      </rPr>
      <t>番号順</t>
    </r>
    <r>
      <rPr>
        <sz val="8"/>
        <rFont val="ＭＳ 明朝"/>
        <family val="1"/>
        <charset val="128"/>
      </rPr>
      <t>にそろえて送付してください。
（４）　作品目録用紙は本会で印刷したもの、或いは、岩手書道協会のホームページからダウンロードしたものをご使用ください。不足のときは、コピー等で自作してください。
（５）　出品料は、事務処理費として40円を差引いてお送りください。
（６）　出品料は、</t>
    </r>
    <r>
      <rPr>
        <sz val="8"/>
        <rFont val="HG創英角ｺﾞｼｯｸUB"/>
        <family val="3"/>
        <charset val="128"/>
      </rPr>
      <t>作品と同封しないで</t>
    </r>
    <r>
      <rPr>
        <sz val="8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0">
      <t>トオ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84" eb="190">
      <t>イワテショドウキョウカイ</t>
    </rPh>
    <rPh sb="211" eb="213">
      <t>シヨウ</t>
    </rPh>
    <rPh sb="218" eb="220">
      <t>フソク</t>
    </rPh>
    <rPh sb="228" eb="229">
      <t>トウ</t>
    </rPh>
    <rPh sb="230" eb="232">
      <t>ジサク</t>
    </rPh>
    <rPh sb="244" eb="246">
      <t>シュッピン</t>
    </rPh>
    <rPh sb="246" eb="247">
      <t>リョウ</t>
    </rPh>
    <rPh sb="249" eb="251">
      <t>ジム</t>
    </rPh>
    <rPh sb="251" eb="254">
      <t>ショリヒ</t>
    </rPh>
    <rPh sb="259" eb="260">
      <t>エン</t>
    </rPh>
    <rPh sb="261" eb="262">
      <t>サ</t>
    </rPh>
    <rPh sb="262" eb="263">
      <t>ヒ</t>
    </rPh>
    <rPh sb="266" eb="267">
      <t>オク</t>
    </rPh>
    <rPh sb="278" eb="281">
      <t>シュッピンリョウ</t>
    </rPh>
    <rPh sb="283" eb="285">
      <t>サクヒン</t>
    </rPh>
    <rPh sb="286" eb="288">
      <t>ドウフウ</t>
    </rPh>
    <rPh sb="293" eb="294">
      <t>カナラ</t>
    </rPh>
    <rPh sb="295" eb="296">
      <t>フ</t>
    </rPh>
    <rPh sb="296" eb="297">
      <t>コ</t>
    </rPh>
    <rPh sb="297" eb="299">
      <t>ソウキン</t>
    </rPh>
    <rPh sb="313" eb="314">
      <t>ラン</t>
    </rPh>
    <rPh sb="315" eb="317">
      <t>キニュウ</t>
    </rPh>
    <rPh sb="321" eb="322">
      <t>クダ</t>
    </rPh>
    <phoneticPr fontId="1"/>
  </si>
  <si>
    <t>金賞</t>
    <rPh sb="0" eb="1">
      <t>キン</t>
    </rPh>
    <rPh sb="1" eb="2">
      <t>ショウ</t>
    </rPh>
    <phoneticPr fontId="1"/>
  </si>
  <si>
    <t>銀賞</t>
    <rPh sb="0" eb="1">
      <t>ギン</t>
    </rPh>
    <rPh sb="1" eb="2">
      <t>ショウ</t>
    </rPh>
    <phoneticPr fontId="1"/>
  </si>
  <si>
    <t>銅賞</t>
    <rPh sb="0" eb="1">
      <t>ドウ</t>
    </rPh>
    <rPh sb="1" eb="2">
      <t>ショウ</t>
    </rPh>
    <phoneticPr fontId="1"/>
  </si>
  <si>
    <t>出品料
310×出品点数</t>
    <rPh sb="0" eb="2">
      <t>シュッピン</t>
    </rPh>
    <rPh sb="2" eb="3">
      <t>リョウ</t>
    </rPh>
    <rPh sb="8" eb="10">
      <t>シュッピン</t>
    </rPh>
    <rPh sb="10" eb="12">
      <t>テンスウ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</si>
</sst>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ゴシック"/>
      <family val="3"/>
      <charset val="128"/>
    </font>
    <font>
      <b/>
      <sz val="16"/>
      <color theme="1"/>
      <name val="ＭＳ 明朝"/>
      <family val="1"/>
      <charset val="128"/>
    </font>
    <font>
      <sz val="20"/>
      <color theme="1"/>
      <name val="ＭＳ ゴシック"/>
      <family val="3"/>
      <charset val="128"/>
    </font>
    <font>
      <sz val="2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20"/>
      <name val="ＭＳ 明朝"/>
      <family val="1"/>
      <charset val="128"/>
    </font>
    <font>
      <sz val="20"/>
      <color theme="1"/>
      <name val="HG教科書体"/>
      <family val="1"/>
      <charset val="128"/>
    </font>
    <font>
      <sz val="14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rgb="FFFF0000"/>
      <name val="ＭＳ ゴシック"/>
      <family val="2"/>
      <charset val="128"/>
    </font>
    <font>
      <sz val="12"/>
      <color theme="1"/>
      <name val="UD デジタル 教科書体 NK-R"/>
      <family val="1"/>
      <charset val="128"/>
    </font>
    <font>
      <b/>
      <sz val="11"/>
      <color theme="1"/>
      <name val="ＭＳ ゴシック"/>
      <family val="3"/>
      <charset val="128"/>
    </font>
    <font>
      <sz val="11"/>
      <color theme="1"/>
      <name val="UD デジタル 教科書体 NK-R"/>
      <family val="1"/>
      <charset val="128"/>
    </font>
    <font>
      <sz val="9"/>
      <name val="ＭＳ 明朝"/>
      <family val="1"/>
      <charset val="128"/>
    </font>
    <font>
      <b/>
      <sz val="9"/>
      <name val="ＭＳ ゴシック"/>
      <family val="3"/>
      <charset val="128"/>
    </font>
    <font>
      <sz val="24"/>
      <name val="ＭＳ 明朝"/>
      <family val="1"/>
      <charset val="128"/>
    </font>
    <font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20"/>
      <name val="HG教科書体"/>
      <family val="1"/>
      <charset val="128"/>
    </font>
    <font>
      <sz val="8"/>
      <name val="ＭＳ 明朝"/>
      <family val="1"/>
      <charset val="128"/>
    </font>
    <font>
      <sz val="8"/>
      <name val="HG創英角ｺﾞｼｯｸUB"/>
      <family val="3"/>
      <charset val="128"/>
    </font>
    <font>
      <sz val="8"/>
      <name val="ＭＳ 明朝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</fills>
  <borders count="1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/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34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10" fillId="0" borderId="0" xfId="0" applyFont="1" applyBorder="1">
      <alignment vertical="center"/>
    </xf>
    <xf numFmtId="0" fontId="5" fillId="0" borderId="0" xfId="0" applyFont="1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2" borderId="93" xfId="0" applyFill="1" applyBorder="1">
      <alignment vertical="center"/>
    </xf>
    <xf numFmtId="0" fontId="0" fillId="2" borderId="95" xfId="0" applyFill="1" applyBorder="1">
      <alignment vertical="center"/>
    </xf>
    <xf numFmtId="0" fontId="0" fillId="2" borderId="97" xfId="0" applyFill="1" applyBorder="1">
      <alignment vertical="center"/>
    </xf>
    <xf numFmtId="0" fontId="0" fillId="2" borderId="99" xfId="0" applyFill="1" applyBorder="1">
      <alignment vertical="center"/>
    </xf>
    <xf numFmtId="0" fontId="0" fillId="0" borderId="96" xfId="0" applyBorder="1" applyAlignment="1">
      <alignment horizontal="right" vertical="center"/>
    </xf>
    <xf numFmtId="0" fontId="0" fillId="0" borderId="92" xfId="0" applyBorder="1" applyAlignment="1">
      <alignment horizontal="right" vertical="center"/>
    </xf>
    <xf numFmtId="0" fontId="0" fillId="0" borderId="94" xfId="0" applyBorder="1" applyAlignment="1">
      <alignment horizontal="right" vertical="center"/>
    </xf>
    <xf numFmtId="0" fontId="0" fillId="0" borderId="93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0" fillId="0" borderId="97" xfId="0" applyBorder="1" applyAlignment="1">
      <alignment horizontal="center" vertical="center" shrinkToFit="1"/>
    </xf>
    <xf numFmtId="0" fontId="0" fillId="0" borderId="99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>
      <alignment vertical="center"/>
    </xf>
    <xf numFmtId="0" fontId="0" fillId="0" borderId="102" xfId="0" applyBorder="1">
      <alignment vertical="center"/>
    </xf>
    <xf numFmtId="0" fontId="0" fillId="0" borderId="103" xfId="0" applyBorder="1">
      <alignment vertical="center"/>
    </xf>
    <xf numFmtId="0" fontId="0" fillId="0" borderId="105" xfId="0" applyBorder="1">
      <alignment vertical="center"/>
    </xf>
    <xf numFmtId="0" fontId="0" fillId="0" borderId="106" xfId="0" applyBorder="1">
      <alignment vertical="center"/>
    </xf>
    <xf numFmtId="0" fontId="0" fillId="0" borderId="107" xfId="0" applyBorder="1">
      <alignment vertical="center"/>
    </xf>
    <xf numFmtId="0" fontId="0" fillId="0" borderId="32" xfId="0" applyBorder="1" applyAlignment="1">
      <alignment horizontal="center" vertical="center" shrinkToFit="1"/>
    </xf>
    <xf numFmtId="0" fontId="0" fillId="3" borderId="34" xfId="0" applyFill="1" applyBorder="1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3" borderId="9" xfId="0" applyFill="1" applyBorder="1" applyAlignment="1">
      <alignment vertical="center" shrinkToFit="1"/>
    </xf>
    <xf numFmtId="0" fontId="0" fillId="0" borderId="14" xfId="0" applyBorder="1" applyAlignment="1">
      <alignment horizontal="center" vertical="center" shrinkToFit="1"/>
    </xf>
    <xf numFmtId="0" fontId="0" fillId="3" borderId="26" xfId="0" applyFill="1" applyBorder="1" applyAlignment="1">
      <alignment horizontal="left" vertical="center" shrinkToFit="1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 wrapText="1" shrinkToFit="1"/>
    </xf>
    <xf numFmtId="0" fontId="0" fillId="0" borderId="98" xfId="0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/>
    </xf>
    <xf numFmtId="0" fontId="0" fillId="0" borderId="104" xfId="0" applyBorder="1" applyAlignment="1">
      <alignment horizontal="center" vertical="center" shrinkToFit="1"/>
    </xf>
    <xf numFmtId="0" fontId="0" fillId="4" borderId="0" xfId="0" applyFill="1" applyBorder="1" applyAlignment="1">
      <alignment horizontal="center" vertical="center" shrinkToFit="1"/>
    </xf>
    <xf numFmtId="0" fontId="15" fillId="0" borderId="0" xfId="0" applyFont="1" applyBorder="1" applyAlignment="1">
      <alignment vertical="center" shrinkToFit="1"/>
    </xf>
    <xf numFmtId="0" fontId="0" fillId="0" borderId="104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 shrinkToFit="1"/>
    </xf>
    <xf numFmtId="0" fontId="19" fillId="4" borderId="0" xfId="0" applyFont="1" applyFill="1" applyBorder="1" applyAlignment="1">
      <alignment horizontal="left" vertical="center" wrapText="1" shrinkToFit="1"/>
    </xf>
    <xf numFmtId="0" fontId="10" fillId="0" borderId="0" xfId="0" applyFont="1" applyBorder="1" applyAlignment="1">
      <alignment horizontal="center" vertical="center" shrinkToFit="1"/>
    </xf>
    <xf numFmtId="0" fontId="10" fillId="0" borderId="74" xfId="0" applyFont="1" applyBorder="1" applyAlignment="1">
      <alignment horizontal="center" vertical="center" shrinkToFit="1"/>
    </xf>
    <xf numFmtId="0" fontId="10" fillId="0" borderId="75" xfId="0" applyFont="1" applyBorder="1" applyAlignment="1">
      <alignment horizontal="center" vertical="center" shrinkToFit="1"/>
    </xf>
    <xf numFmtId="0" fontId="10" fillId="0" borderId="76" xfId="0" applyFont="1" applyBorder="1" applyAlignment="1">
      <alignment horizontal="center" vertical="center" shrinkToFit="1"/>
    </xf>
    <xf numFmtId="0" fontId="10" fillId="0" borderId="77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85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4" fillId="0" borderId="5" xfId="0" applyFont="1" applyBorder="1" applyAlignment="1">
      <alignment horizontal="center" vertical="center"/>
    </xf>
    <xf numFmtId="0" fontId="14" fillId="0" borderId="8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3" fontId="12" fillId="0" borderId="5" xfId="0" applyNumberFormat="1" applyFont="1" applyBorder="1" applyAlignment="1">
      <alignment horizontal="center" vertical="center"/>
    </xf>
    <xf numFmtId="3" fontId="12" fillId="0" borderId="85" xfId="0" applyNumberFormat="1" applyFont="1" applyBorder="1" applyAlignment="1">
      <alignment horizontal="center" vertical="center"/>
    </xf>
    <xf numFmtId="3" fontId="12" fillId="0" borderId="8" xfId="0" applyNumberFormat="1" applyFont="1" applyBorder="1" applyAlignment="1">
      <alignment horizontal="center" vertical="center"/>
    </xf>
    <xf numFmtId="3" fontId="12" fillId="0" borderId="13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textRotation="255" shrinkToFit="1"/>
    </xf>
    <xf numFmtId="0" fontId="10" fillId="0" borderId="0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26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85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 shrinkToFit="1"/>
    </xf>
    <xf numFmtId="0" fontId="12" fillId="0" borderId="74" xfId="0" applyFont="1" applyBorder="1" applyAlignment="1">
      <alignment horizontal="right" vertical="center" shrinkToFit="1"/>
    </xf>
    <xf numFmtId="0" fontId="12" fillId="0" borderId="16" xfId="0" applyFont="1" applyBorder="1" applyAlignment="1">
      <alignment horizontal="right" vertical="center" shrinkToFit="1"/>
    </xf>
    <xf numFmtId="0" fontId="12" fillId="0" borderId="76" xfId="0" applyFont="1" applyBorder="1" applyAlignment="1">
      <alignment horizontal="right" vertical="center" shrinkToFit="1"/>
    </xf>
    <xf numFmtId="0" fontId="10" fillId="0" borderId="82" xfId="0" applyFont="1" applyBorder="1" applyAlignment="1">
      <alignment horizontal="left" vertical="center" wrapText="1"/>
    </xf>
    <xf numFmtId="0" fontId="10" fillId="0" borderId="8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shrinkToFit="1"/>
    </xf>
    <xf numFmtId="0" fontId="24" fillId="0" borderId="8" xfId="0" applyFont="1" applyBorder="1" applyAlignment="1">
      <alignment horizontal="center" vertical="center" shrinkToFit="1"/>
    </xf>
    <xf numFmtId="0" fontId="25" fillId="0" borderId="8" xfId="0" applyFont="1" applyBorder="1" applyAlignment="1">
      <alignment horizontal="center" vertical="center" shrinkToFit="1"/>
    </xf>
    <xf numFmtId="0" fontId="28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0" xfId="0" applyFont="1" applyBorder="1" applyAlignment="1">
      <alignment horizontal="justify" vertical="center" wrapText="1"/>
    </xf>
    <xf numFmtId="0" fontId="10" fillId="0" borderId="11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shrinkToFit="1"/>
    </xf>
    <xf numFmtId="0" fontId="25" fillId="0" borderId="15" xfId="0" applyFont="1" applyBorder="1" applyAlignment="1">
      <alignment horizontal="center" vertical="center" shrinkToFit="1"/>
    </xf>
    <xf numFmtId="0" fontId="24" fillId="0" borderId="14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shrinkToFit="1"/>
    </xf>
    <xf numFmtId="0" fontId="12" fillId="0" borderId="33" xfId="0" applyFont="1" applyBorder="1" applyAlignment="1">
      <alignment horizontal="center" vertical="center" shrinkToFit="1"/>
    </xf>
    <xf numFmtId="0" fontId="23" fillId="0" borderId="0" xfId="0" applyFont="1" applyBorder="1" applyAlignment="1">
      <alignment horizontal="center" textRotation="255" shrinkToFit="1"/>
    </xf>
    <xf numFmtId="0" fontId="24" fillId="0" borderId="32" xfId="0" applyFont="1" applyBorder="1" applyAlignment="1">
      <alignment horizontal="center" vertical="center" shrinkToFit="1"/>
    </xf>
    <xf numFmtId="0" fontId="24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textRotation="255" shrinkToFit="1"/>
    </xf>
    <xf numFmtId="0" fontId="10" fillId="0" borderId="5" xfId="0" applyFont="1" applyBorder="1" applyAlignment="1">
      <alignment horizontal="center" vertical="center" textRotation="255" shrinkToFit="1"/>
    </xf>
    <xf numFmtId="0" fontId="10" fillId="0" borderId="16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textRotation="255" shrinkToFit="1"/>
    </xf>
    <xf numFmtId="0" fontId="23" fillId="0" borderId="0" xfId="0" applyFont="1" applyBorder="1" applyAlignment="1">
      <alignment horizontal="center" vertical="center" textRotation="255" shrinkToFit="1"/>
    </xf>
    <xf numFmtId="0" fontId="22" fillId="0" borderId="0" xfId="0" applyFont="1" applyBorder="1" applyAlignment="1">
      <alignment horizontal="center" vertical="center" shrinkToFit="1"/>
    </xf>
    <xf numFmtId="0" fontId="22" fillId="0" borderId="36" xfId="0" applyFont="1" applyBorder="1" applyAlignment="1">
      <alignment horizontal="center" vertical="center" shrinkToFit="1"/>
    </xf>
    <xf numFmtId="0" fontId="20" fillId="0" borderId="0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textRotation="255"/>
    </xf>
    <xf numFmtId="0" fontId="10" fillId="0" borderId="18" xfId="0" applyFont="1" applyBorder="1" applyAlignment="1">
      <alignment horizontal="center" vertical="center" textRotation="255"/>
    </xf>
    <xf numFmtId="0" fontId="10" fillId="0" borderId="20" xfId="0" applyFont="1" applyBorder="1" applyAlignment="1">
      <alignment horizontal="center" vertical="center" textRotation="255"/>
    </xf>
    <xf numFmtId="0" fontId="10" fillId="0" borderId="21" xfId="0" applyFont="1" applyBorder="1" applyAlignment="1">
      <alignment horizontal="center" vertical="center" textRotation="255"/>
    </xf>
    <xf numFmtId="0" fontId="10" fillId="0" borderId="23" xfId="0" applyFont="1" applyBorder="1" applyAlignment="1">
      <alignment horizontal="center" vertical="center" textRotation="255"/>
    </xf>
    <xf numFmtId="0" fontId="10" fillId="0" borderId="24" xfId="0" applyFont="1" applyBorder="1" applyAlignment="1">
      <alignment horizontal="center" vertical="center" textRotation="255"/>
    </xf>
    <xf numFmtId="0" fontId="10" fillId="0" borderId="18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textRotation="255" shrinkToFit="1"/>
    </xf>
    <xf numFmtId="0" fontId="10" fillId="0" borderId="21" xfId="0" applyFont="1" applyBorder="1" applyAlignment="1">
      <alignment horizontal="center" vertical="center" textRotation="255" shrinkToFit="1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textRotation="255" shrinkToFit="1"/>
    </xf>
    <xf numFmtId="0" fontId="10" fillId="0" borderId="12" xfId="0" applyFont="1" applyBorder="1" applyAlignment="1">
      <alignment horizontal="center" vertical="center" textRotation="255" shrinkToFit="1"/>
    </xf>
    <xf numFmtId="0" fontId="10" fillId="0" borderId="14" xfId="0" applyFont="1" applyBorder="1" applyAlignment="1">
      <alignment horizontal="center" vertical="center" textRotation="255" shrinkToFit="1"/>
    </xf>
    <xf numFmtId="0" fontId="10" fillId="0" borderId="15" xfId="0" applyFont="1" applyBorder="1" applyAlignment="1">
      <alignment horizontal="center" vertical="center" textRotation="255" shrinkToFit="1"/>
    </xf>
    <xf numFmtId="0" fontId="20" fillId="0" borderId="0" xfId="0" applyFont="1" applyBorder="1" applyAlignment="1">
      <alignment horizontal="left" vertical="center" shrinkToFit="1"/>
    </xf>
    <xf numFmtId="0" fontId="10" fillId="0" borderId="0" xfId="0" applyFont="1" applyBorder="1" applyAlignment="1">
      <alignment horizontal="left" vertical="center"/>
    </xf>
    <xf numFmtId="0" fontId="14" fillId="0" borderId="2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shrinkToFit="1"/>
    </xf>
    <xf numFmtId="0" fontId="2" fillId="0" borderId="1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0" fontId="2" fillId="0" borderId="21" xfId="0" applyFont="1" applyBorder="1" applyAlignment="1">
      <alignment horizontal="center" vertical="center" textRotation="255"/>
    </xf>
    <xf numFmtId="0" fontId="2" fillId="0" borderId="23" xfId="0" applyFont="1" applyBorder="1" applyAlignment="1">
      <alignment horizontal="center" vertical="center" textRotation="255"/>
    </xf>
    <xf numFmtId="0" fontId="2" fillId="0" borderId="24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textRotation="255" shrinkToFit="1"/>
    </xf>
    <xf numFmtId="0" fontId="2" fillId="0" borderId="21" xfId="0" applyFont="1" applyBorder="1" applyAlignment="1">
      <alignment horizontal="center" vertical="center" textRotation="255" shrinkToFit="1"/>
    </xf>
    <xf numFmtId="0" fontId="2" fillId="0" borderId="24" xfId="0" applyFont="1" applyBorder="1" applyAlignment="1">
      <alignment horizontal="center" vertical="center" textRotation="255" shrinkToFit="1"/>
    </xf>
    <xf numFmtId="0" fontId="2" fillId="0" borderId="1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textRotation="255" shrinkToFit="1"/>
    </xf>
    <xf numFmtId="0" fontId="2" fillId="0" borderId="12" xfId="0" applyFont="1" applyBorder="1" applyAlignment="1">
      <alignment horizontal="center" vertical="center" textRotation="255" shrinkToFit="1"/>
    </xf>
    <xf numFmtId="0" fontId="2" fillId="0" borderId="8" xfId="0" applyFont="1" applyBorder="1" applyAlignment="1">
      <alignment horizontal="center" vertical="center" textRotation="255" shrinkToFit="1"/>
    </xf>
    <xf numFmtId="0" fontId="2" fillId="0" borderId="14" xfId="0" applyFont="1" applyBorder="1" applyAlignment="1">
      <alignment horizontal="center" vertical="center" textRotation="255" shrinkToFit="1"/>
    </xf>
    <xf numFmtId="0" fontId="2" fillId="0" borderId="15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shrinkToFit="1"/>
    </xf>
    <xf numFmtId="0" fontId="13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textRotation="255" shrinkToFit="1"/>
    </xf>
    <xf numFmtId="0" fontId="9" fillId="0" borderId="15" xfId="0" applyFont="1" applyBorder="1" applyAlignment="1">
      <alignment horizontal="center" vertical="center" shrinkToFit="1"/>
    </xf>
    <xf numFmtId="0" fontId="13" fillId="0" borderId="40" xfId="0" applyFont="1" applyBorder="1" applyAlignment="1">
      <alignment horizontal="center" vertical="center" shrinkToFit="1"/>
    </xf>
    <xf numFmtId="0" fontId="13" fillId="0" borderId="41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 shrinkToFit="1"/>
    </xf>
    <xf numFmtId="0" fontId="13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8" fillId="0" borderId="32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textRotation="255" shrinkToFit="1"/>
    </xf>
    <xf numFmtId="0" fontId="2" fillId="0" borderId="109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 wrapText="1"/>
    </xf>
    <xf numFmtId="0" fontId="10" fillId="0" borderId="79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81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57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35" xfId="0" applyFont="1" applyBorder="1" applyAlignment="1">
      <alignment horizontal="center" vertical="center" shrinkToFit="1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10" fillId="0" borderId="43" xfId="0" applyFont="1" applyBorder="1" applyAlignment="1">
      <alignment horizontal="center" vertical="center" shrinkToFit="1"/>
    </xf>
    <xf numFmtId="0" fontId="10" fillId="0" borderId="49" xfId="0" applyFont="1" applyBorder="1" applyAlignment="1">
      <alignment horizontal="center" vertical="center" shrinkToFit="1"/>
    </xf>
    <xf numFmtId="0" fontId="2" fillId="0" borderId="83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 textRotation="255" shrinkToFit="1"/>
    </xf>
    <xf numFmtId="0" fontId="2" fillId="0" borderId="82" xfId="0" applyFont="1" applyBorder="1" applyAlignment="1">
      <alignment horizontal="left" vertical="center" wrapText="1"/>
    </xf>
    <xf numFmtId="0" fontId="2" fillId="0" borderId="83" xfId="0" applyFont="1" applyBorder="1" applyAlignment="1">
      <alignment horizontal="left" vertical="center"/>
    </xf>
    <xf numFmtId="0" fontId="2" fillId="0" borderId="0" xfId="0" applyFont="1" applyBorder="1" applyAlignment="1">
      <alignment horizontal="justify" vertical="center" wrapText="1"/>
    </xf>
    <xf numFmtId="0" fontId="10" fillId="0" borderId="83" xfId="0" applyFont="1" applyBorder="1" applyAlignment="1">
      <alignment horizontal="center" vertical="center"/>
    </xf>
    <xf numFmtId="0" fontId="10" fillId="0" borderId="83" xfId="0" applyFont="1" applyBorder="1" applyAlignment="1">
      <alignment horizontal="center" vertical="center" textRotation="255" shrinkToFit="1"/>
    </xf>
    <xf numFmtId="0" fontId="10" fillId="0" borderId="64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29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1" fillId="0" borderId="28" xfId="0" applyFont="1" applyBorder="1" applyAlignment="1">
      <alignment horizontal="center" vertical="center" shrinkToFit="1"/>
    </xf>
    <xf numFmtId="0" fontId="11" fillId="0" borderId="29" xfId="0" applyFont="1" applyBorder="1" applyAlignment="1">
      <alignment horizontal="center" vertical="center" shrinkToFit="1"/>
    </xf>
    <xf numFmtId="0" fontId="11" fillId="0" borderId="30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center" vertical="center" shrinkToFit="1"/>
    </xf>
    <xf numFmtId="0" fontId="12" fillId="0" borderId="29" xfId="0" applyFont="1" applyBorder="1" applyAlignment="1">
      <alignment horizontal="center" vertical="center" shrinkToFit="1"/>
    </xf>
    <xf numFmtId="0" fontId="14" fillId="0" borderId="72" xfId="0" applyFont="1" applyBorder="1" applyAlignment="1">
      <alignment horizontal="center" vertical="center"/>
    </xf>
    <xf numFmtId="0" fontId="14" fillId="0" borderId="74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 shrinkToFit="1"/>
    </xf>
    <xf numFmtId="0" fontId="12" fillId="0" borderId="72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 shrinkToFit="1"/>
    </xf>
    <xf numFmtId="0" fontId="12" fillId="0" borderId="42" xfId="0" applyFont="1" applyBorder="1" applyAlignment="1">
      <alignment horizontal="center" vertical="center" shrinkToFit="1"/>
    </xf>
    <xf numFmtId="0" fontId="12" fillId="0" borderId="45" xfId="0" applyFont="1" applyBorder="1" applyAlignment="1">
      <alignment horizontal="center" vertical="center" shrinkToFit="1"/>
    </xf>
    <xf numFmtId="0" fontId="12" fillId="0" borderId="46" xfId="0" applyFont="1" applyBorder="1" applyAlignment="1">
      <alignment horizontal="center" vertical="center" shrinkToFit="1"/>
    </xf>
    <xf numFmtId="0" fontId="12" fillId="0" borderId="35" xfId="0" applyFont="1" applyBorder="1" applyAlignment="1">
      <alignment horizontal="center" vertical="center" shrinkToFit="1"/>
    </xf>
    <xf numFmtId="0" fontId="12" fillId="0" borderId="47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0" fontId="12" fillId="0" borderId="60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0" fontId="10" fillId="0" borderId="44" xfId="0" applyFont="1" applyBorder="1" applyAlignment="1">
      <alignment horizontal="center" vertical="center" shrinkToFit="1"/>
    </xf>
    <xf numFmtId="0" fontId="10" fillId="0" borderId="42" xfId="0" applyFont="1" applyBorder="1" applyAlignment="1">
      <alignment horizontal="center" vertical="center" shrinkToFit="1"/>
    </xf>
    <xf numFmtId="0" fontId="10" fillId="0" borderId="45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center" vertical="center" shrinkToFit="1"/>
    </xf>
    <xf numFmtId="0" fontId="10" fillId="0" borderId="63" xfId="0" applyFont="1" applyBorder="1" applyAlignment="1">
      <alignment horizontal="center" vertical="center" shrinkToFit="1"/>
    </xf>
    <xf numFmtId="0" fontId="12" fillId="0" borderId="50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39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2" fillId="0" borderId="70" xfId="0" applyFont="1" applyBorder="1" applyAlignment="1">
      <alignment horizontal="center" vertical="center" shrinkToFit="1"/>
    </xf>
    <xf numFmtId="0" fontId="12" fillId="0" borderId="7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shrinkToFit="1"/>
    </xf>
    <xf numFmtId="0" fontId="13" fillId="0" borderId="76" xfId="0" applyFont="1" applyBorder="1" applyAlignment="1">
      <alignment horizontal="center" vertical="center" shrinkToFit="1"/>
    </xf>
    <xf numFmtId="0" fontId="13" fillId="0" borderId="78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78" xfId="0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vertical="center" shrinkToFit="1"/>
    </xf>
    <xf numFmtId="0" fontId="13" fillId="0" borderId="74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74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13" fillId="0" borderId="85" xfId="0" applyFont="1" applyBorder="1" applyAlignment="1">
      <alignment horizontal="center" vertical="center" shrinkToFit="1"/>
    </xf>
    <xf numFmtId="0" fontId="13" fillId="0" borderId="72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12" fillId="0" borderId="111" xfId="0" applyFont="1" applyBorder="1" applyAlignment="1">
      <alignment horizontal="center" vertical="center" shrinkToFit="1"/>
    </xf>
    <xf numFmtId="0" fontId="12" fillId="0" borderId="112" xfId="0" applyFont="1" applyBorder="1" applyAlignment="1">
      <alignment horizontal="center" vertical="center" shrinkToFit="1"/>
    </xf>
    <xf numFmtId="0" fontId="12" fillId="0" borderId="113" xfId="0" applyFont="1" applyBorder="1" applyAlignment="1">
      <alignment horizontal="center" vertical="center" shrinkToFit="1"/>
    </xf>
    <xf numFmtId="0" fontId="12" fillId="0" borderId="114" xfId="0" applyFont="1" applyBorder="1" applyAlignment="1">
      <alignment horizontal="center" vertical="center" shrinkToFit="1"/>
    </xf>
    <xf numFmtId="0" fontId="12" fillId="0" borderId="110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209715</xdr:colOff>
      <xdr:row>8</xdr:row>
      <xdr:rowOff>47044</xdr:rowOff>
    </xdr:from>
    <xdr:to>
      <xdr:col>6</xdr:col>
      <xdr:colOff>5218</xdr:colOff>
      <xdr:row>19</xdr:row>
      <xdr:rowOff>145773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91524" y="1498157"/>
          <a:ext cx="1180355" cy="192090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②各校・各学年で作成してある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excel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の名簿から、必要な分を←こちらにコピペしてください。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③↑上段出品数セルおよび別シート「硬筆１」以降に反映されます。</a:t>
          </a:r>
        </a:p>
      </xdr:txBody>
    </xdr:sp>
    <xdr:clientData/>
  </xdr:twoCellAnchor>
  <xdr:twoCellAnchor>
    <xdr:from>
      <xdr:col>4</xdr:col>
      <xdr:colOff>1</xdr:colOff>
      <xdr:row>20</xdr:row>
      <xdr:rowOff>91108</xdr:rowOff>
    </xdr:from>
    <xdr:to>
      <xdr:col>5</xdr:col>
      <xdr:colOff>528018</xdr:colOff>
      <xdr:row>28</xdr:row>
      <xdr:rowOff>66261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35697" y="3694043"/>
          <a:ext cx="1298299" cy="136663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応募要項にあるとおり、名簿は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1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2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3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…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の順、学年を超えて通し番号で作成してください。</a:t>
          </a:r>
        </a:p>
      </xdr:txBody>
    </xdr:sp>
    <xdr:clientData/>
  </xdr:twoCellAnchor>
  <xdr:twoCellAnchor>
    <xdr:from>
      <xdr:col>3</xdr:col>
      <xdr:colOff>212034</xdr:colOff>
      <xdr:row>28</xdr:row>
      <xdr:rowOff>165644</xdr:rowOff>
    </xdr:from>
    <xdr:to>
      <xdr:col>6</xdr:col>
      <xdr:colOff>5219</xdr:colOff>
      <xdr:row>46</xdr:row>
      <xdr:rowOff>39756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93843" y="4929801"/>
          <a:ext cx="1178037" cy="285585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左表の「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」のセルには、数式（自動で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を順番に表示）が入っているのでご注意ください。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行を削除しても、自動で順番どおり表示します。行を挿入した場合は空欄になりますが、上のセルをコピペすれば順番どおりの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を表示します。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11206</xdr:colOff>
      <xdr:row>11</xdr:row>
      <xdr:rowOff>22411</xdr:rowOff>
    </xdr:from>
    <xdr:to>
      <xdr:col>397</xdr:col>
      <xdr:colOff>33618</xdr:colOff>
      <xdr:row>47</xdr:row>
      <xdr:rowOff>228599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946406" y="501382"/>
          <a:ext cx="2373726" cy="216561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上段、各学年の「点数」は、黄色の「基礎入力シート　硬筆」に学年が入力されれば自動でカウントし、表示されます。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en-US" altLang="ja-JP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中学校の場合は、４学年～６学年の「点数」のセル内数式を削除してください。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</xdr:txBody>
    </xdr:sp>
    <xdr:clientData/>
  </xdr:twoCellAnchor>
  <xdr:twoCellAnchor>
    <xdr:from>
      <xdr:col>343</xdr:col>
      <xdr:colOff>11204</xdr:colOff>
      <xdr:row>47</xdr:row>
      <xdr:rowOff>326575</xdr:rowOff>
    </xdr:from>
    <xdr:to>
      <xdr:col>397</xdr:col>
      <xdr:colOff>33616</xdr:colOff>
      <xdr:row>50</xdr:row>
      <xdr:rowOff>244929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8680204" y="3265718"/>
          <a:ext cx="2961555" cy="12246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毛筆の出品もある場合は、下段「出品点数」の「毛」の部分に出品点数を直接入力してください。</a:t>
          </a:r>
        </a:p>
      </xdr:txBody>
    </xdr:sp>
    <xdr:clientData/>
  </xdr:twoCellAnchor>
  <xdr:twoCellAnchor>
    <xdr:from>
      <xdr:col>343</xdr:col>
      <xdr:colOff>11205</xdr:colOff>
      <xdr:row>51</xdr:row>
      <xdr:rowOff>190500</xdr:rowOff>
    </xdr:from>
    <xdr:to>
      <xdr:col>397</xdr:col>
      <xdr:colOff>33617</xdr:colOff>
      <xdr:row>53</xdr:row>
      <xdr:rowOff>326572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8680205" y="4871357"/>
          <a:ext cx="2961555" cy="10069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目録枚数「総計」のセル、「振替送金日」のセルも、直接入力してください。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01"/>
  <sheetViews>
    <sheetView view="pageBreakPreview" topLeftCell="A37" zoomScale="115" zoomScaleNormal="100" zoomScaleSheetLayoutView="115" workbookViewId="0">
      <selection activeCell="I4" sqref="I4"/>
    </sheetView>
  </sheetViews>
  <sheetFormatPr defaultRowHeight="13.2" x14ac:dyDescent="0.2"/>
  <cols>
    <col min="1" max="1" width="4.44140625" bestFit="1" customWidth="1"/>
    <col min="2" max="2" width="4.21875" customWidth="1"/>
    <col min="3" max="3" width="18.77734375" style="6" customWidth="1"/>
    <col min="4" max="4" width="3.109375" customWidth="1"/>
    <col min="5" max="5" width="10.109375" customWidth="1"/>
    <col min="6" max="6" width="7" customWidth="1"/>
    <col min="7" max="7" width="2.33203125" customWidth="1"/>
    <col min="8" max="8" width="18.33203125" bestFit="1" customWidth="1"/>
    <col min="9" max="9" width="29.109375" customWidth="1"/>
    <col min="10" max="10" width="17.77734375" customWidth="1"/>
  </cols>
  <sheetData>
    <row r="1" spans="1:9" ht="20.25" customHeight="1" thickBot="1" x14ac:dyDescent="0.25">
      <c r="A1" s="37" t="s">
        <v>95</v>
      </c>
      <c r="B1" s="19" t="s">
        <v>25</v>
      </c>
      <c r="C1" s="18" t="s">
        <v>124</v>
      </c>
      <c r="D1" s="7"/>
      <c r="E1" s="7"/>
      <c r="F1" s="35" t="s">
        <v>123</v>
      </c>
      <c r="H1" s="40" t="s">
        <v>113</v>
      </c>
      <c r="I1" s="41"/>
    </row>
    <row r="2" spans="1:9" ht="14.4" thickTop="1" thickBot="1" x14ac:dyDescent="0.25">
      <c r="A2" s="23">
        <f>ROW()-1</f>
        <v>1</v>
      </c>
      <c r="B2" s="20">
        <v>1</v>
      </c>
      <c r="C2" s="17" t="s">
        <v>34</v>
      </c>
      <c r="E2" s="34" t="s">
        <v>132</v>
      </c>
      <c r="F2" s="11">
        <f>COUNTA(C2:C701)</f>
        <v>56</v>
      </c>
      <c r="H2" s="26" t="s">
        <v>114</v>
      </c>
      <c r="I2" s="27" t="s">
        <v>137</v>
      </c>
    </row>
    <row r="3" spans="1:9" ht="13.8" thickTop="1" x14ac:dyDescent="0.2">
      <c r="A3" s="24">
        <f t="shared" ref="A3:A66" si="0">ROW()-1</f>
        <v>2</v>
      </c>
      <c r="B3" s="21">
        <v>1</v>
      </c>
      <c r="C3" s="15" t="s">
        <v>39</v>
      </c>
      <c r="E3" s="12" t="s">
        <v>77</v>
      </c>
      <c r="F3" s="10">
        <f>COUNTIF($B$2:$B$701,"1")</f>
        <v>14</v>
      </c>
      <c r="H3" s="28" t="s">
        <v>112</v>
      </c>
      <c r="I3" s="29" t="s">
        <v>136</v>
      </c>
    </row>
    <row r="4" spans="1:9" x14ac:dyDescent="0.2">
      <c r="A4" s="24">
        <f t="shared" si="0"/>
        <v>3</v>
      </c>
      <c r="B4" s="21">
        <v>1</v>
      </c>
      <c r="C4" s="15" t="s">
        <v>40</v>
      </c>
      <c r="E4" s="13" t="s">
        <v>78</v>
      </c>
      <c r="F4" s="8">
        <f>COUNTIF($B$2:$B$701,"2")</f>
        <v>18</v>
      </c>
      <c r="H4" s="28" t="s">
        <v>115</v>
      </c>
      <c r="I4" s="29" t="s">
        <v>138</v>
      </c>
    </row>
    <row r="5" spans="1:9" x14ac:dyDescent="0.2">
      <c r="A5" s="24">
        <f t="shared" si="0"/>
        <v>4</v>
      </c>
      <c r="B5" s="21">
        <v>1</v>
      </c>
      <c r="C5" s="15" t="s">
        <v>41</v>
      </c>
      <c r="E5" s="13" t="s">
        <v>79</v>
      </c>
      <c r="F5" s="8">
        <f>COUNTIF($B$2:$B$701,"3")</f>
        <v>24</v>
      </c>
      <c r="H5" s="28" t="s">
        <v>116</v>
      </c>
      <c r="I5" s="29" t="s">
        <v>139</v>
      </c>
    </row>
    <row r="6" spans="1:9" x14ac:dyDescent="0.2">
      <c r="A6" s="24">
        <f t="shared" si="0"/>
        <v>5</v>
      </c>
      <c r="B6" s="21">
        <v>1</v>
      </c>
      <c r="C6" s="15" t="s">
        <v>42</v>
      </c>
      <c r="E6" s="13" t="s">
        <v>127</v>
      </c>
      <c r="F6" s="8">
        <f>COUNTIF($B$2:$B$701,"4")</f>
        <v>0</v>
      </c>
      <c r="H6" s="28" t="s">
        <v>117</v>
      </c>
      <c r="I6" s="29" t="s">
        <v>140</v>
      </c>
    </row>
    <row r="7" spans="1:9" ht="13.8" thickBot="1" x14ac:dyDescent="0.25">
      <c r="A7" s="24">
        <f t="shared" si="0"/>
        <v>6</v>
      </c>
      <c r="B7" s="21">
        <v>1</v>
      </c>
      <c r="C7" s="15" t="s">
        <v>43</v>
      </c>
      <c r="E7" s="13" t="s">
        <v>128</v>
      </c>
      <c r="F7" s="8">
        <f>COUNTIF($B$2:$B$701,"5")</f>
        <v>0</v>
      </c>
      <c r="H7" s="30" t="s">
        <v>118</v>
      </c>
      <c r="I7" s="31">
        <v>350</v>
      </c>
    </row>
    <row r="8" spans="1:9" ht="13.8" thickBot="1" x14ac:dyDescent="0.25">
      <c r="A8" s="24">
        <f t="shared" si="0"/>
        <v>7</v>
      </c>
      <c r="B8" s="21">
        <v>1</v>
      </c>
      <c r="C8" s="15" t="s">
        <v>44</v>
      </c>
      <c r="E8" s="14" t="s">
        <v>129</v>
      </c>
      <c r="F8" s="9">
        <f>COUNTIF($B$2:$B$701,"6")</f>
        <v>0</v>
      </c>
      <c r="I8" s="36" t="s">
        <v>119</v>
      </c>
    </row>
    <row r="9" spans="1:9" ht="13.5" customHeight="1" x14ac:dyDescent="0.2">
      <c r="A9" s="24">
        <f t="shared" si="0"/>
        <v>8</v>
      </c>
      <c r="B9" s="21">
        <v>2</v>
      </c>
      <c r="C9" s="15" t="s">
        <v>45</v>
      </c>
      <c r="H9" s="32"/>
      <c r="I9" s="42" t="s">
        <v>133</v>
      </c>
    </row>
    <row r="10" spans="1:9" x14ac:dyDescent="0.2">
      <c r="A10" s="24">
        <f t="shared" si="0"/>
        <v>9</v>
      </c>
      <c r="B10" s="21">
        <v>2</v>
      </c>
      <c r="C10" s="15" t="s">
        <v>46</v>
      </c>
      <c r="H10" s="32"/>
      <c r="I10" s="42"/>
    </row>
    <row r="11" spans="1:9" ht="13.5" customHeight="1" x14ac:dyDescent="0.2">
      <c r="A11" s="24">
        <f t="shared" si="0"/>
        <v>10</v>
      </c>
      <c r="B11" s="21">
        <v>2</v>
      </c>
      <c r="C11" s="15" t="s">
        <v>47</v>
      </c>
      <c r="H11" s="32"/>
      <c r="I11" s="42"/>
    </row>
    <row r="12" spans="1:9" x14ac:dyDescent="0.2">
      <c r="A12" s="24">
        <f t="shared" si="0"/>
        <v>11</v>
      </c>
      <c r="B12" s="21">
        <v>2</v>
      </c>
      <c r="C12" s="15" t="s">
        <v>48</v>
      </c>
      <c r="H12" s="33"/>
      <c r="I12" s="42"/>
    </row>
    <row r="13" spans="1:9" x14ac:dyDescent="0.2">
      <c r="A13" s="24">
        <f t="shared" si="0"/>
        <v>12</v>
      </c>
      <c r="B13" s="21">
        <v>2</v>
      </c>
      <c r="C13" s="15" t="s">
        <v>49</v>
      </c>
      <c r="H13" s="44" t="s">
        <v>130</v>
      </c>
    </row>
    <row r="14" spans="1:9" x14ac:dyDescent="0.2">
      <c r="A14" s="24">
        <f t="shared" si="0"/>
        <v>13</v>
      </c>
      <c r="B14" s="21">
        <v>2</v>
      </c>
      <c r="C14" s="15" t="s">
        <v>50</v>
      </c>
      <c r="H14" s="44"/>
    </row>
    <row r="15" spans="1:9" x14ac:dyDescent="0.2">
      <c r="A15" s="24">
        <f t="shared" si="0"/>
        <v>14</v>
      </c>
      <c r="B15" s="21">
        <v>2</v>
      </c>
      <c r="C15" s="15" t="s">
        <v>51</v>
      </c>
      <c r="H15" s="44"/>
    </row>
    <row r="16" spans="1:9" x14ac:dyDescent="0.2">
      <c r="A16" s="24">
        <f t="shared" si="0"/>
        <v>15</v>
      </c>
      <c r="B16" s="21">
        <v>2</v>
      </c>
      <c r="C16" s="15" t="s">
        <v>52</v>
      </c>
      <c r="H16" s="38" t="s">
        <v>121</v>
      </c>
    </row>
    <row r="17" spans="1:8" x14ac:dyDescent="0.2">
      <c r="A17" s="24">
        <f t="shared" si="0"/>
        <v>16</v>
      </c>
      <c r="B17" s="21">
        <v>2</v>
      </c>
      <c r="C17" s="15" t="s">
        <v>53</v>
      </c>
      <c r="H17" s="38" t="s">
        <v>122</v>
      </c>
    </row>
    <row r="18" spans="1:8" x14ac:dyDescent="0.2">
      <c r="A18" s="24">
        <f t="shared" si="0"/>
        <v>17</v>
      </c>
      <c r="B18" s="21">
        <v>2</v>
      </c>
      <c r="C18" s="15" t="s">
        <v>54</v>
      </c>
      <c r="H18" s="38" t="s">
        <v>120</v>
      </c>
    </row>
    <row r="19" spans="1:8" x14ac:dyDescent="0.2">
      <c r="A19" s="24">
        <f t="shared" si="0"/>
        <v>18</v>
      </c>
      <c r="B19" s="21">
        <v>2</v>
      </c>
      <c r="C19" s="15" t="s">
        <v>55</v>
      </c>
      <c r="H19" s="43" t="s">
        <v>131</v>
      </c>
    </row>
    <row r="20" spans="1:8" x14ac:dyDescent="0.2">
      <c r="A20" s="24">
        <f t="shared" si="0"/>
        <v>19</v>
      </c>
      <c r="B20" s="21">
        <v>2</v>
      </c>
      <c r="C20" s="15" t="s">
        <v>58</v>
      </c>
      <c r="H20" s="43"/>
    </row>
    <row r="21" spans="1:8" x14ac:dyDescent="0.2">
      <c r="A21" s="24">
        <f t="shared" si="0"/>
        <v>20</v>
      </c>
      <c r="B21" s="21">
        <v>2</v>
      </c>
      <c r="C21" s="15" t="s">
        <v>59</v>
      </c>
      <c r="H21" s="43"/>
    </row>
    <row r="22" spans="1:8" x14ac:dyDescent="0.2">
      <c r="A22" s="24">
        <f t="shared" si="0"/>
        <v>21</v>
      </c>
      <c r="B22" s="21">
        <v>2</v>
      </c>
      <c r="C22" s="15" t="s">
        <v>60</v>
      </c>
      <c r="H22" s="43"/>
    </row>
    <row r="23" spans="1:8" x14ac:dyDescent="0.2">
      <c r="A23" s="24">
        <f t="shared" si="0"/>
        <v>22</v>
      </c>
      <c r="B23" s="21">
        <v>3</v>
      </c>
      <c r="C23" s="15" t="s">
        <v>61</v>
      </c>
    </row>
    <row r="24" spans="1:8" x14ac:dyDescent="0.2">
      <c r="A24" s="24">
        <f t="shared" si="0"/>
        <v>23</v>
      </c>
      <c r="B24" s="21">
        <v>3</v>
      </c>
      <c r="C24" s="15" t="s">
        <v>50</v>
      </c>
    </row>
    <row r="25" spans="1:8" x14ac:dyDescent="0.2">
      <c r="A25" s="24">
        <f t="shared" si="0"/>
        <v>24</v>
      </c>
      <c r="B25" s="21">
        <v>3</v>
      </c>
      <c r="C25" s="15" t="s">
        <v>80</v>
      </c>
    </row>
    <row r="26" spans="1:8" x14ac:dyDescent="0.2">
      <c r="A26" s="24">
        <f t="shared" si="0"/>
        <v>25</v>
      </c>
      <c r="B26" s="21">
        <v>3</v>
      </c>
      <c r="C26" s="15" t="s">
        <v>52</v>
      </c>
    </row>
    <row r="27" spans="1:8" x14ac:dyDescent="0.2">
      <c r="A27" s="24">
        <f t="shared" si="0"/>
        <v>26</v>
      </c>
      <c r="B27" s="21">
        <v>3</v>
      </c>
      <c r="C27" s="15" t="s">
        <v>81</v>
      </c>
    </row>
    <row r="28" spans="1:8" x14ac:dyDescent="0.2">
      <c r="A28" s="24">
        <f t="shared" si="0"/>
        <v>27</v>
      </c>
      <c r="B28" s="21">
        <v>3</v>
      </c>
      <c r="C28" s="15" t="s">
        <v>54</v>
      </c>
    </row>
    <row r="29" spans="1:8" x14ac:dyDescent="0.2">
      <c r="A29" s="24">
        <f t="shared" si="0"/>
        <v>28</v>
      </c>
      <c r="B29" s="21">
        <v>3</v>
      </c>
      <c r="C29" s="15" t="s">
        <v>82</v>
      </c>
    </row>
    <row r="30" spans="1:8" x14ac:dyDescent="0.2">
      <c r="A30" s="24">
        <f t="shared" si="0"/>
        <v>29</v>
      </c>
      <c r="B30" s="21">
        <v>3</v>
      </c>
      <c r="C30" s="15" t="s">
        <v>83</v>
      </c>
    </row>
    <row r="31" spans="1:8" x14ac:dyDescent="0.2">
      <c r="A31" s="24">
        <f t="shared" si="0"/>
        <v>30</v>
      </c>
      <c r="B31" s="21">
        <v>3</v>
      </c>
      <c r="C31" s="15" t="s">
        <v>59</v>
      </c>
    </row>
    <row r="32" spans="1:8" x14ac:dyDescent="0.2">
      <c r="A32" s="24">
        <f t="shared" si="0"/>
        <v>31</v>
      </c>
      <c r="B32" s="21">
        <v>3</v>
      </c>
      <c r="C32" s="15" t="s">
        <v>125</v>
      </c>
    </row>
    <row r="33" spans="1:3" x14ac:dyDescent="0.2">
      <c r="A33" s="24">
        <f t="shared" si="0"/>
        <v>32</v>
      </c>
      <c r="B33" s="21">
        <v>3</v>
      </c>
      <c r="C33" s="15" t="s">
        <v>126</v>
      </c>
    </row>
    <row r="34" spans="1:3" x14ac:dyDescent="0.2">
      <c r="A34" s="24">
        <f t="shared" si="0"/>
        <v>33</v>
      </c>
      <c r="B34" s="21"/>
      <c r="C34" s="15"/>
    </row>
    <row r="35" spans="1:3" x14ac:dyDescent="0.2">
      <c r="A35" s="24">
        <f t="shared" si="0"/>
        <v>34</v>
      </c>
      <c r="B35" s="21"/>
      <c r="C35" s="15"/>
    </row>
    <row r="36" spans="1:3" x14ac:dyDescent="0.2">
      <c r="A36" s="24">
        <f t="shared" si="0"/>
        <v>35</v>
      </c>
      <c r="B36" s="21"/>
      <c r="C36" s="15"/>
    </row>
    <row r="37" spans="1:3" x14ac:dyDescent="0.2">
      <c r="A37" s="24">
        <f t="shared" si="0"/>
        <v>36</v>
      </c>
      <c r="B37" s="21"/>
      <c r="C37" s="15"/>
    </row>
    <row r="38" spans="1:3" x14ac:dyDescent="0.2">
      <c r="A38" s="24">
        <f t="shared" si="0"/>
        <v>37</v>
      </c>
      <c r="B38" s="21"/>
      <c r="C38" s="15"/>
    </row>
    <row r="39" spans="1:3" x14ac:dyDescent="0.2">
      <c r="A39" s="24">
        <f t="shared" si="0"/>
        <v>38</v>
      </c>
      <c r="B39" s="21"/>
      <c r="C39" s="15"/>
    </row>
    <row r="40" spans="1:3" x14ac:dyDescent="0.2">
      <c r="A40" s="24">
        <f t="shared" si="0"/>
        <v>39</v>
      </c>
      <c r="B40" s="21"/>
      <c r="C40" s="15"/>
    </row>
    <row r="41" spans="1:3" x14ac:dyDescent="0.2">
      <c r="A41" s="24">
        <f t="shared" si="0"/>
        <v>40</v>
      </c>
      <c r="B41" s="21"/>
      <c r="C41" s="15"/>
    </row>
    <row r="42" spans="1:3" x14ac:dyDescent="0.2">
      <c r="A42" s="24">
        <f t="shared" si="0"/>
        <v>41</v>
      </c>
      <c r="B42" s="21"/>
      <c r="C42" s="15"/>
    </row>
    <row r="43" spans="1:3" x14ac:dyDescent="0.2">
      <c r="A43" s="24">
        <f t="shared" si="0"/>
        <v>42</v>
      </c>
      <c r="B43" s="21"/>
      <c r="C43" s="15"/>
    </row>
    <row r="44" spans="1:3" x14ac:dyDescent="0.2">
      <c r="A44" s="24">
        <f t="shared" si="0"/>
        <v>43</v>
      </c>
      <c r="B44" s="21"/>
      <c r="C44" s="15"/>
    </row>
    <row r="45" spans="1:3" x14ac:dyDescent="0.2">
      <c r="A45" s="24">
        <f t="shared" si="0"/>
        <v>44</v>
      </c>
      <c r="B45" s="21"/>
      <c r="C45" s="15"/>
    </row>
    <row r="46" spans="1:3" x14ac:dyDescent="0.2">
      <c r="A46" s="24">
        <f t="shared" si="0"/>
        <v>45</v>
      </c>
      <c r="B46" s="21"/>
      <c r="C46" s="15"/>
    </row>
    <row r="47" spans="1:3" x14ac:dyDescent="0.2">
      <c r="A47" s="24">
        <f t="shared" si="0"/>
        <v>46</v>
      </c>
      <c r="B47" s="21"/>
      <c r="C47" s="15"/>
    </row>
    <row r="48" spans="1:3" x14ac:dyDescent="0.2">
      <c r="A48" s="24">
        <f t="shared" si="0"/>
        <v>47</v>
      </c>
      <c r="B48" s="21"/>
      <c r="C48" s="15"/>
    </row>
    <row r="49" spans="1:3" x14ac:dyDescent="0.2">
      <c r="A49" s="24">
        <f t="shared" si="0"/>
        <v>48</v>
      </c>
      <c r="B49" s="21"/>
      <c r="C49" s="15"/>
    </row>
    <row r="50" spans="1:3" x14ac:dyDescent="0.2">
      <c r="A50" s="24">
        <f t="shared" si="0"/>
        <v>49</v>
      </c>
      <c r="B50" s="21"/>
      <c r="C50" s="15"/>
    </row>
    <row r="51" spans="1:3" x14ac:dyDescent="0.2">
      <c r="A51" s="24">
        <f t="shared" si="0"/>
        <v>50</v>
      </c>
      <c r="B51" s="21"/>
      <c r="C51" s="15"/>
    </row>
    <row r="52" spans="1:3" x14ac:dyDescent="0.2">
      <c r="A52" s="24">
        <f t="shared" si="0"/>
        <v>51</v>
      </c>
      <c r="B52" s="21">
        <v>1</v>
      </c>
      <c r="C52" s="15" t="s">
        <v>62</v>
      </c>
    </row>
    <row r="53" spans="1:3" x14ac:dyDescent="0.2">
      <c r="A53" s="24">
        <f t="shared" si="0"/>
        <v>52</v>
      </c>
      <c r="B53" s="21">
        <v>2</v>
      </c>
      <c r="C53" s="15" t="s">
        <v>84</v>
      </c>
    </row>
    <row r="54" spans="1:3" x14ac:dyDescent="0.2">
      <c r="A54" s="24">
        <f t="shared" si="0"/>
        <v>53</v>
      </c>
      <c r="B54" s="21">
        <v>3</v>
      </c>
      <c r="C54" s="15" t="s">
        <v>85</v>
      </c>
    </row>
    <row r="55" spans="1:3" x14ac:dyDescent="0.2">
      <c r="A55" s="24">
        <f t="shared" si="0"/>
        <v>54</v>
      </c>
      <c r="B55" s="21"/>
      <c r="C55" s="15"/>
    </row>
    <row r="56" spans="1:3" x14ac:dyDescent="0.2">
      <c r="A56" s="24">
        <f t="shared" si="0"/>
        <v>55</v>
      </c>
      <c r="B56" s="21"/>
      <c r="C56" s="15"/>
    </row>
    <row r="57" spans="1:3" x14ac:dyDescent="0.2">
      <c r="A57" s="24">
        <f t="shared" si="0"/>
        <v>56</v>
      </c>
      <c r="B57" s="21"/>
      <c r="C57" s="15"/>
    </row>
    <row r="58" spans="1:3" x14ac:dyDescent="0.2">
      <c r="A58" s="24">
        <f t="shared" si="0"/>
        <v>57</v>
      </c>
      <c r="B58" s="21"/>
      <c r="C58" s="15"/>
    </row>
    <row r="59" spans="1:3" x14ac:dyDescent="0.2">
      <c r="A59" s="24">
        <f t="shared" si="0"/>
        <v>58</v>
      </c>
      <c r="B59" s="21"/>
      <c r="C59" s="15"/>
    </row>
    <row r="60" spans="1:3" x14ac:dyDescent="0.2">
      <c r="A60" s="24">
        <f t="shared" si="0"/>
        <v>59</v>
      </c>
      <c r="B60" s="21"/>
      <c r="C60" s="15"/>
    </row>
    <row r="61" spans="1:3" x14ac:dyDescent="0.2">
      <c r="A61" s="24">
        <f t="shared" si="0"/>
        <v>60</v>
      </c>
      <c r="B61" s="21"/>
      <c r="C61" s="15"/>
    </row>
    <row r="62" spans="1:3" x14ac:dyDescent="0.2">
      <c r="A62" s="24">
        <f t="shared" si="0"/>
        <v>61</v>
      </c>
      <c r="B62" s="21"/>
      <c r="C62" s="15"/>
    </row>
    <row r="63" spans="1:3" x14ac:dyDescent="0.2">
      <c r="A63" s="24">
        <f t="shared" si="0"/>
        <v>62</v>
      </c>
      <c r="B63" s="21"/>
      <c r="C63" s="15"/>
    </row>
    <row r="64" spans="1:3" x14ac:dyDescent="0.2">
      <c r="A64" s="24">
        <f t="shared" si="0"/>
        <v>63</v>
      </c>
      <c r="B64" s="21"/>
      <c r="C64" s="15"/>
    </row>
    <row r="65" spans="1:3" x14ac:dyDescent="0.2">
      <c r="A65" s="24">
        <f t="shared" si="0"/>
        <v>64</v>
      </c>
      <c r="B65" s="21"/>
      <c r="C65" s="15"/>
    </row>
    <row r="66" spans="1:3" x14ac:dyDescent="0.2">
      <c r="A66" s="24">
        <f t="shared" si="0"/>
        <v>65</v>
      </c>
      <c r="B66" s="21"/>
      <c r="C66" s="15"/>
    </row>
    <row r="67" spans="1:3" x14ac:dyDescent="0.2">
      <c r="A67" s="24">
        <f t="shared" ref="A67:A130" si="1">ROW()-1</f>
        <v>66</v>
      </c>
      <c r="B67" s="21"/>
      <c r="C67" s="15"/>
    </row>
    <row r="68" spans="1:3" x14ac:dyDescent="0.2">
      <c r="A68" s="24">
        <f t="shared" si="1"/>
        <v>67</v>
      </c>
      <c r="B68" s="21"/>
      <c r="C68" s="15"/>
    </row>
    <row r="69" spans="1:3" x14ac:dyDescent="0.2">
      <c r="A69" s="24">
        <f t="shared" si="1"/>
        <v>68</v>
      </c>
      <c r="B69" s="21"/>
      <c r="C69" s="15"/>
    </row>
    <row r="70" spans="1:3" x14ac:dyDescent="0.2">
      <c r="A70" s="24">
        <f t="shared" si="1"/>
        <v>69</v>
      </c>
      <c r="B70" s="21"/>
      <c r="C70" s="15"/>
    </row>
    <row r="71" spans="1:3" x14ac:dyDescent="0.2">
      <c r="A71" s="24">
        <f t="shared" si="1"/>
        <v>70</v>
      </c>
      <c r="B71" s="21"/>
      <c r="C71" s="15"/>
    </row>
    <row r="72" spans="1:3" x14ac:dyDescent="0.2">
      <c r="A72" s="24">
        <f t="shared" si="1"/>
        <v>71</v>
      </c>
      <c r="B72" s="21"/>
      <c r="C72" s="15"/>
    </row>
    <row r="73" spans="1:3" x14ac:dyDescent="0.2">
      <c r="A73" s="24">
        <f t="shared" si="1"/>
        <v>72</v>
      </c>
      <c r="B73" s="21"/>
      <c r="C73" s="15"/>
    </row>
    <row r="74" spans="1:3" x14ac:dyDescent="0.2">
      <c r="A74" s="24">
        <f t="shared" si="1"/>
        <v>73</v>
      </c>
      <c r="B74" s="21"/>
      <c r="C74" s="15"/>
    </row>
    <row r="75" spans="1:3" x14ac:dyDescent="0.2">
      <c r="A75" s="24">
        <f t="shared" si="1"/>
        <v>74</v>
      </c>
      <c r="B75" s="21"/>
      <c r="C75" s="15"/>
    </row>
    <row r="76" spans="1:3" x14ac:dyDescent="0.2">
      <c r="A76" s="24">
        <f t="shared" si="1"/>
        <v>75</v>
      </c>
      <c r="B76" s="21"/>
      <c r="C76" s="15"/>
    </row>
    <row r="77" spans="1:3" x14ac:dyDescent="0.2">
      <c r="A77" s="24">
        <f t="shared" si="1"/>
        <v>76</v>
      </c>
      <c r="B77" s="21"/>
      <c r="C77" s="15"/>
    </row>
    <row r="78" spans="1:3" x14ac:dyDescent="0.2">
      <c r="A78" s="24">
        <f t="shared" si="1"/>
        <v>77</v>
      </c>
      <c r="B78" s="21"/>
      <c r="C78" s="15"/>
    </row>
    <row r="79" spans="1:3" x14ac:dyDescent="0.2">
      <c r="A79" s="24">
        <f t="shared" si="1"/>
        <v>78</v>
      </c>
      <c r="B79" s="21"/>
      <c r="C79" s="15"/>
    </row>
    <row r="80" spans="1:3" x14ac:dyDescent="0.2">
      <c r="A80" s="24">
        <f t="shared" si="1"/>
        <v>79</v>
      </c>
      <c r="B80" s="21"/>
      <c r="C80" s="15"/>
    </row>
    <row r="81" spans="1:3" x14ac:dyDescent="0.2">
      <c r="A81" s="24">
        <f t="shared" si="1"/>
        <v>80</v>
      </c>
      <c r="B81" s="21"/>
      <c r="C81" s="15"/>
    </row>
    <row r="82" spans="1:3" x14ac:dyDescent="0.2">
      <c r="A82" s="24">
        <f t="shared" si="1"/>
        <v>81</v>
      </c>
      <c r="B82" s="21"/>
      <c r="C82" s="15"/>
    </row>
    <row r="83" spans="1:3" x14ac:dyDescent="0.2">
      <c r="A83" s="24">
        <f t="shared" si="1"/>
        <v>82</v>
      </c>
      <c r="B83" s="21"/>
      <c r="C83" s="15"/>
    </row>
    <row r="84" spans="1:3" x14ac:dyDescent="0.2">
      <c r="A84" s="24">
        <f t="shared" si="1"/>
        <v>83</v>
      </c>
      <c r="B84" s="21"/>
      <c r="C84" s="15"/>
    </row>
    <row r="85" spans="1:3" x14ac:dyDescent="0.2">
      <c r="A85" s="24">
        <f t="shared" si="1"/>
        <v>84</v>
      </c>
      <c r="B85" s="21"/>
      <c r="C85" s="15"/>
    </row>
    <row r="86" spans="1:3" x14ac:dyDescent="0.2">
      <c r="A86" s="24">
        <f t="shared" si="1"/>
        <v>85</v>
      </c>
      <c r="B86" s="21"/>
      <c r="C86" s="15"/>
    </row>
    <row r="87" spans="1:3" x14ac:dyDescent="0.2">
      <c r="A87" s="24">
        <f t="shared" si="1"/>
        <v>86</v>
      </c>
      <c r="B87" s="21"/>
      <c r="C87" s="15"/>
    </row>
    <row r="88" spans="1:3" x14ac:dyDescent="0.2">
      <c r="A88" s="24">
        <f t="shared" si="1"/>
        <v>87</v>
      </c>
      <c r="B88" s="21"/>
      <c r="C88" s="15"/>
    </row>
    <row r="89" spans="1:3" x14ac:dyDescent="0.2">
      <c r="A89" s="24">
        <f t="shared" si="1"/>
        <v>88</v>
      </c>
      <c r="B89" s="21"/>
      <c r="C89" s="15"/>
    </row>
    <row r="90" spans="1:3" x14ac:dyDescent="0.2">
      <c r="A90" s="24">
        <f t="shared" si="1"/>
        <v>89</v>
      </c>
      <c r="B90" s="21"/>
      <c r="C90" s="15"/>
    </row>
    <row r="91" spans="1:3" x14ac:dyDescent="0.2">
      <c r="A91" s="24">
        <f t="shared" si="1"/>
        <v>90</v>
      </c>
      <c r="B91" s="21"/>
      <c r="C91" s="15"/>
    </row>
    <row r="92" spans="1:3" x14ac:dyDescent="0.2">
      <c r="A92" s="24">
        <f t="shared" si="1"/>
        <v>91</v>
      </c>
      <c r="B92" s="21"/>
      <c r="C92" s="15"/>
    </row>
    <row r="93" spans="1:3" x14ac:dyDescent="0.2">
      <c r="A93" s="24">
        <f t="shared" si="1"/>
        <v>92</v>
      </c>
      <c r="B93" s="21"/>
      <c r="C93" s="15"/>
    </row>
    <row r="94" spans="1:3" x14ac:dyDescent="0.2">
      <c r="A94" s="24">
        <f t="shared" si="1"/>
        <v>93</v>
      </c>
      <c r="B94" s="21"/>
      <c r="C94" s="15"/>
    </row>
    <row r="95" spans="1:3" x14ac:dyDescent="0.2">
      <c r="A95" s="24">
        <f t="shared" si="1"/>
        <v>94</v>
      </c>
      <c r="B95" s="21"/>
      <c r="C95" s="15"/>
    </row>
    <row r="96" spans="1:3" x14ac:dyDescent="0.2">
      <c r="A96" s="24">
        <f t="shared" si="1"/>
        <v>95</v>
      </c>
      <c r="B96" s="21"/>
      <c r="C96" s="15"/>
    </row>
    <row r="97" spans="1:3" x14ac:dyDescent="0.2">
      <c r="A97" s="24">
        <f t="shared" si="1"/>
        <v>96</v>
      </c>
      <c r="B97" s="21"/>
      <c r="C97" s="15"/>
    </row>
    <row r="98" spans="1:3" x14ac:dyDescent="0.2">
      <c r="A98" s="24">
        <f t="shared" si="1"/>
        <v>97</v>
      </c>
      <c r="B98" s="21"/>
      <c r="C98" s="15"/>
    </row>
    <row r="99" spans="1:3" x14ac:dyDescent="0.2">
      <c r="A99" s="24">
        <f t="shared" si="1"/>
        <v>98</v>
      </c>
      <c r="B99" s="21"/>
      <c r="C99" s="15"/>
    </row>
    <row r="100" spans="1:3" x14ac:dyDescent="0.2">
      <c r="A100" s="24">
        <f t="shared" si="1"/>
        <v>99</v>
      </c>
      <c r="B100" s="21"/>
      <c r="C100" s="15"/>
    </row>
    <row r="101" spans="1:3" x14ac:dyDescent="0.2">
      <c r="A101" s="24">
        <f t="shared" si="1"/>
        <v>100</v>
      </c>
      <c r="B101" s="21">
        <v>3</v>
      </c>
      <c r="C101" s="15" t="s">
        <v>63</v>
      </c>
    </row>
    <row r="102" spans="1:3" x14ac:dyDescent="0.2">
      <c r="A102" s="24">
        <f t="shared" si="1"/>
        <v>101</v>
      </c>
      <c r="B102" s="21">
        <v>3</v>
      </c>
      <c r="C102" s="15" t="s">
        <v>64</v>
      </c>
    </row>
    <row r="103" spans="1:3" x14ac:dyDescent="0.2">
      <c r="A103" s="24">
        <f t="shared" si="1"/>
        <v>102</v>
      </c>
      <c r="B103" s="21"/>
      <c r="C103" s="15"/>
    </row>
    <row r="104" spans="1:3" x14ac:dyDescent="0.2">
      <c r="A104" s="24">
        <f t="shared" si="1"/>
        <v>103</v>
      </c>
      <c r="B104" s="21"/>
      <c r="C104" s="15"/>
    </row>
    <row r="105" spans="1:3" x14ac:dyDescent="0.2">
      <c r="A105" s="24">
        <f t="shared" si="1"/>
        <v>104</v>
      </c>
      <c r="B105" s="21"/>
      <c r="C105" s="15"/>
    </row>
    <row r="106" spans="1:3" x14ac:dyDescent="0.2">
      <c r="A106" s="24">
        <f t="shared" si="1"/>
        <v>105</v>
      </c>
      <c r="B106" s="21"/>
      <c r="C106" s="15"/>
    </row>
    <row r="107" spans="1:3" x14ac:dyDescent="0.2">
      <c r="A107" s="24">
        <f t="shared" si="1"/>
        <v>106</v>
      </c>
      <c r="B107" s="21"/>
      <c r="C107" s="15"/>
    </row>
    <row r="108" spans="1:3" x14ac:dyDescent="0.2">
      <c r="A108" s="24">
        <f t="shared" si="1"/>
        <v>107</v>
      </c>
      <c r="B108" s="21"/>
      <c r="C108" s="15"/>
    </row>
    <row r="109" spans="1:3" x14ac:dyDescent="0.2">
      <c r="A109" s="24">
        <f t="shared" si="1"/>
        <v>108</v>
      </c>
      <c r="B109" s="21"/>
      <c r="C109" s="15"/>
    </row>
    <row r="110" spans="1:3" x14ac:dyDescent="0.2">
      <c r="A110" s="24">
        <f t="shared" si="1"/>
        <v>109</v>
      </c>
      <c r="B110" s="21"/>
      <c r="C110" s="15"/>
    </row>
    <row r="111" spans="1:3" x14ac:dyDescent="0.2">
      <c r="A111" s="24">
        <f t="shared" si="1"/>
        <v>110</v>
      </c>
      <c r="B111" s="21"/>
      <c r="C111" s="15"/>
    </row>
    <row r="112" spans="1:3" x14ac:dyDescent="0.2">
      <c r="A112" s="24">
        <f t="shared" si="1"/>
        <v>111</v>
      </c>
      <c r="B112" s="21"/>
      <c r="C112" s="15"/>
    </row>
    <row r="113" spans="1:3" x14ac:dyDescent="0.2">
      <c r="A113" s="24">
        <f t="shared" si="1"/>
        <v>112</v>
      </c>
      <c r="B113" s="21"/>
      <c r="C113" s="15"/>
    </row>
    <row r="114" spans="1:3" x14ac:dyDescent="0.2">
      <c r="A114" s="24">
        <f t="shared" si="1"/>
        <v>113</v>
      </c>
      <c r="B114" s="21"/>
      <c r="C114" s="15"/>
    </row>
    <row r="115" spans="1:3" x14ac:dyDescent="0.2">
      <c r="A115" s="24">
        <f t="shared" si="1"/>
        <v>114</v>
      </c>
      <c r="B115" s="21"/>
      <c r="C115" s="15"/>
    </row>
    <row r="116" spans="1:3" x14ac:dyDescent="0.2">
      <c r="A116" s="24">
        <f t="shared" si="1"/>
        <v>115</v>
      </c>
      <c r="B116" s="21"/>
      <c r="C116" s="15"/>
    </row>
    <row r="117" spans="1:3" x14ac:dyDescent="0.2">
      <c r="A117" s="24">
        <f t="shared" si="1"/>
        <v>116</v>
      </c>
      <c r="B117" s="21"/>
      <c r="C117" s="15"/>
    </row>
    <row r="118" spans="1:3" x14ac:dyDescent="0.2">
      <c r="A118" s="24">
        <f t="shared" si="1"/>
        <v>117</v>
      </c>
      <c r="B118" s="21"/>
      <c r="C118" s="15"/>
    </row>
    <row r="119" spans="1:3" x14ac:dyDescent="0.2">
      <c r="A119" s="24">
        <f t="shared" si="1"/>
        <v>118</v>
      </c>
      <c r="B119" s="21"/>
      <c r="C119" s="15"/>
    </row>
    <row r="120" spans="1:3" x14ac:dyDescent="0.2">
      <c r="A120" s="24">
        <f t="shared" si="1"/>
        <v>119</v>
      </c>
      <c r="B120" s="21"/>
      <c r="C120" s="15"/>
    </row>
    <row r="121" spans="1:3" x14ac:dyDescent="0.2">
      <c r="A121" s="24">
        <f t="shared" si="1"/>
        <v>120</v>
      </c>
      <c r="B121" s="21"/>
      <c r="C121" s="15"/>
    </row>
    <row r="122" spans="1:3" x14ac:dyDescent="0.2">
      <c r="A122" s="24">
        <f t="shared" si="1"/>
        <v>121</v>
      </c>
      <c r="B122" s="21"/>
      <c r="C122" s="15"/>
    </row>
    <row r="123" spans="1:3" x14ac:dyDescent="0.2">
      <c r="A123" s="24">
        <f t="shared" si="1"/>
        <v>122</v>
      </c>
      <c r="B123" s="21"/>
      <c r="C123" s="15"/>
    </row>
    <row r="124" spans="1:3" x14ac:dyDescent="0.2">
      <c r="A124" s="24">
        <f t="shared" si="1"/>
        <v>123</v>
      </c>
      <c r="B124" s="21"/>
      <c r="C124" s="15"/>
    </row>
    <row r="125" spans="1:3" x14ac:dyDescent="0.2">
      <c r="A125" s="24">
        <f t="shared" si="1"/>
        <v>124</v>
      </c>
      <c r="B125" s="21"/>
      <c r="C125" s="15"/>
    </row>
    <row r="126" spans="1:3" x14ac:dyDescent="0.2">
      <c r="A126" s="24">
        <f t="shared" si="1"/>
        <v>125</v>
      </c>
      <c r="B126" s="21"/>
      <c r="C126" s="15"/>
    </row>
    <row r="127" spans="1:3" x14ac:dyDescent="0.2">
      <c r="A127" s="24">
        <f t="shared" si="1"/>
        <v>126</v>
      </c>
      <c r="B127" s="21"/>
      <c r="C127" s="15"/>
    </row>
    <row r="128" spans="1:3" x14ac:dyDescent="0.2">
      <c r="A128" s="24">
        <f t="shared" si="1"/>
        <v>127</v>
      </c>
      <c r="B128" s="21"/>
      <c r="C128" s="15"/>
    </row>
    <row r="129" spans="1:3" x14ac:dyDescent="0.2">
      <c r="A129" s="24">
        <f t="shared" si="1"/>
        <v>128</v>
      </c>
      <c r="B129" s="21"/>
      <c r="C129" s="15"/>
    </row>
    <row r="130" spans="1:3" x14ac:dyDescent="0.2">
      <c r="A130" s="24">
        <f t="shared" si="1"/>
        <v>129</v>
      </c>
      <c r="B130" s="21"/>
      <c r="C130" s="15"/>
    </row>
    <row r="131" spans="1:3" x14ac:dyDescent="0.2">
      <c r="A131" s="24">
        <f t="shared" ref="A131:A194" si="2">ROW()-1</f>
        <v>130</v>
      </c>
      <c r="B131" s="21"/>
      <c r="C131" s="15"/>
    </row>
    <row r="132" spans="1:3" x14ac:dyDescent="0.2">
      <c r="A132" s="24">
        <f t="shared" si="2"/>
        <v>131</v>
      </c>
      <c r="B132" s="21"/>
      <c r="C132" s="15"/>
    </row>
    <row r="133" spans="1:3" x14ac:dyDescent="0.2">
      <c r="A133" s="24">
        <f t="shared" si="2"/>
        <v>132</v>
      </c>
      <c r="B133" s="21"/>
      <c r="C133" s="15"/>
    </row>
    <row r="134" spans="1:3" x14ac:dyDescent="0.2">
      <c r="A134" s="24">
        <f t="shared" si="2"/>
        <v>133</v>
      </c>
      <c r="B134" s="21"/>
      <c r="C134" s="15"/>
    </row>
    <row r="135" spans="1:3" x14ac:dyDescent="0.2">
      <c r="A135" s="24">
        <f t="shared" si="2"/>
        <v>134</v>
      </c>
      <c r="B135" s="21"/>
      <c r="C135" s="15"/>
    </row>
    <row r="136" spans="1:3" x14ac:dyDescent="0.2">
      <c r="A136" s="24">
        <f t="shared" si="2"/>
        <v>135</v>
      </c>
      <c r="B136" s="21"/>
      <c r="C136" s="15"/>
    </row>
    <row r="137" spans="1:3" x14ac:dyDescent="0.2">
      <c r="A137" s="24">
        <f t="shared" si="2"/>
        <v>136</v>
      </c>
      <c r="B137" s="21"/>
      <c r="C137" s="15"/>
    </row>
    <row r="138" spans="1:3" x14ac:dyDescent="0.2">
      <c r="A138" s="24">
        <f t="shared" si="2"/>
        <v>137</v>
      </c>
      <c r="B138" s="21"/>
      <c r="C138" s="15"/>
    </row>
    <row r="139" spans="1:3" x14ac:dyDescent="0.2">
      <c r="A139" s="24">
        <f t="shared" si="2"/>
        <v>138</v>
      </c>
      <c r="B139" s="21"/>
      <c r="C139" s="15"/>
    </row>
    <row r="140" spans="1:3" x14ac:dyDescent="0.2">
      <c r="A140" s="24">
        <f t="shared" si="2"/>
        <v>139</v>
      </c>
      <c r="B140" s="21"/>
      <c r="C140" s="15"/>
    </row>
    <row r="141" spans="1:3" x14ac:dyDescent="0.2">
      <c r="A141" s="24">
        <f t="shared" si="2"/>
        <v>140</v>
      </c>
      <c r="B141" s="21"/>
      <c r="C141" s="15"/>
    </row>
    <row r="142" spans="1:3" x14ac:dyDescent="0.2">
      <c r="A142" s="24">
        <f t="shared" si="2"/>
        <v>141</v>
      </c>
      <c r="B142" s="21"/>
      <c r="C142" s="15"/>
    </row>
    <row r="143" spans="1:3" x14ac:dyDescent="0.2">
      <c r="A143" s="24">
        <f t="shared" si="2"/>
        <v>142</v>
      </c>
      <c r="B143" s="21"/>
      <c r="C143" s="15"/>
    </row>
    <row r="144" spans="1:3" x14ac:dyDescent="0.2">
      <c r="A144" s="24">
        <f t="shared" si="2"/>
        <v>143</v>
      </c>
      <c r="B144" s="21"/>
      <c r="C144" s="15"/>
    </row>
    <row r="145" spans="1:3" x14ac:dyDescent="0.2">
      <c r="A145" s="24">
        <f t="shared" si="2"/>
        <v>144</v>
      </c>
      <c r="B145" s="21"/>
      <c r="C145" s="15"/>
    </row>
    <row r="146" spans="1:3" x14ac:dyDescent="0.2">
      <c r="A146" s="24">
        <f t="shared" si="2"/>
        <v>145</v>
      </c>
      <c r="B146" s="21"/>
      <c r="C146" s="15"/>
    </row>
    <row r="147" spans="1:3" x14ac:dyDescent="0.2">
      <c r="A147" s="24">
        <f t="shared" si="2"/>
        <v>146</v>
      </c>
      <c r="B147" s="21"/>
      <c r="C147" s="15"/>
    </row>
    <row r="148" spans="1:3" x14ac:dyDescent="0.2">
      <c r="A148" s="24">
        <f t="shared" si="2"/>
        <v>147</v>
      </c>
      <c r="B148" s="21"/>
      <c r="C148" s="15"/>
    </row>
    <row r="149" spans="1:3" x14ac:dyDescent="0.2">
      <c r="A149" s="24">
        <f t="shared" si="2"/>
        <v>148</v>
      </c>
      <c r="B149" s="21"/>
      <c r="C149" s="15"/>
    </row>
    <row r="150" spans="1:3" x14ac:dyDescent="0.2">
      <c r="A150" s="24">
        <f t="shared" si="2"/>
        <v>149</v>
      </c>
      <c r="B150" s="21"/>
      <c r="C150" s="15"/>
    </row>
    <row r="151" spans="1:3" x14ac:dyDescent="0.2">
      <c r="A151" s="24">
        <f t="shared" si="2"/>
        <v>150</v>
      </c>
      <c r="B151" s="21">
        <v>3</v>
      </c>
      <c r="C151" s="15" t="s">
        <v>65</v>
      </c>
    </row>
    <row r="152" spans="1:3" x14ac:dyDescent="0.2">
      <c r="A152" s="24">
        <f t="shared" si="2"/>
        <v>151</v>
      </c>
      <c r="B152" s="21"/>
      <c r="C152" s="15"/>
    </row>
    <row r="153" spans="1:3" x14ac:dyDescent="0.2">
      <c r="A153" s="24">
        <f t="shared" si="2"/>
        <v>152</v>
      </c>
      <c r="B153" s="21"/>
      <c r="C153" s="15"/>
    </row>
    <row r="154" spans="1:3" x14ac:dyDescent="0.2">
      <c r="A154" s="24">
        <f t="shared" si="2"/>
        <v>153</v>
      </c>
      <c r="B154" s="21"/>
      <c r="C154" s="15"/>
    </row>
    <row r="155" spans="1:3" x14ac:dyDescent="0.2">
      <c r="A155" s="24">
        <f t="shared" si="2"/>
        <v>154</v>
      </c>
      <c r="B155" s="21"/>
      <c r="C155" s="15"/>
    </row>
    <row r="156" spans="1:3" x14ac:dyDescent="0.2">
      <c r="A156" s="24">
        <f t="shared" si="2"/>
        <v>155</v>
      </c>
      <c r="B156" s="21"/>
      <c r="C156" s="15"/>
    </row>
    <row r="157" spans="1:3" x14ac:dyDescent="0.2">
      <c r="A157" s="24">
        <f t="shared" si="2"/>
        <v>156</v>
      </c>
      <c r="B157" s="21"/>
      <c r="C157" s="15"/>
    </row>
    <row r="158" spans="1:3" x14ac:dyDescent="0.2">
      <c r="A158" s="24">
        <f t="shared" si="2"/>
        <v>157</v>
      </c>
      <c r="B158" s="21"/>
      <c r="C158" s="15"/>
    </row>
    <row r="159" spans="1:3" x14ac:dyDescent="0.2">
      <c r="A159" s="24">
        <f t="shared" si="2"/>
        <v>158</v>
      </c>
      <c r="B159" s="21"/>
      <c r="C159" s="15"/>
    </row>
    <row r="160" spans="1:3" x14ac:dyDescent="0.2">
      <c r="A160" s="24">
        <f t="shared" si="2"/>
        <v>159</v>
      </c>
      <c r="B160" s="21"/>
      <c r="C160" s="15"/>
    </row>
    <row r="161" spans="1:3" x14ac:dyDescent="0.2">
      <c r="A161" s="24">
        <f t="shared" si="2"/>
        <v>160</v>
      </c>
      <c r="B161" s="21"/>
      <c r="C161" s="15"/>
    </row>
    <row r="162" spans="1:3" x14ac:dyDescent="0.2">
      <c r="A162" s="24">
        <f t="shared" si="2"/>
        <v>161</v>
      </c>
      <c r="B162" s="21"/>
      <c r="C162" s="15"/>
    </row>
    <row r="163" spans="1:3" x14ac:dyDescent="0.2">
      <c r="A163" s="24">
        <f t="shared" si="2"/>
        <v>162</v>
      </c>
      <c r="B163" s="21"/>
      <c r="C163" s="15"/>
    </row>
    <row r="164" spans="1:3" x14ac:dyDescent="0.2">
      <c r="A164" s="24">
        <f t="shared" si="2"/>
        <v>163</v>
      </c>
      <c r="B164" s="21"/>
      <c r="C164" s="15"/>
    </row>
    <row r="165" spans="1:3" x14ac:dyDescent="0.2">
      <c r="A165" s="24">
        <f t="shared" si="2"/>
        <v>164</v>
      </c>
      <c r="B165" s="21"/>
      <c r="C165" s="15"/>
    </row>
    <row r="166" spans="1:3" x14ac:dyDescent="0.2">
      <c r="A166" s="24">
        <f t="shared" si="2"/>
        <v>165</v>
      </c>
      <c r="B166" s="21"/>
      <c r="C166" s="15"/>
    </row>
    <row r="167" spans="1:3" x14ac:dyDescent="0.2">
      <c r="A167" s="24">
        <f t="shared" si="2"/>
        <v>166</v>
      </c>
      <c r="B167" s="21"/>
      <c r="C167" s="15"/>
    </row>
    <row r="168" spans="1:3" x14ac:dyDescent="0.2">
      <c r="A168" s="24">
        <f t="shared" si="2"/>
        <v>167</v>
      </c>
      <c r="B168" s="21"/>
      <c r="C168" s="15"/>
    </row>
    <row r="169" spans="1:3" x14ac:dyDescent="0.2">
      <c r="A169" s="24">
        <f t="shared" si="2"/>
        <v>168</v>
      </c>
      <c r="B169" s="21"/>
      <c r="C169" s="15"/>
    </row>
    <row r="170" spans="1:3" x14ac:dyDescent="0.2">
      <c r="A170" s="24">
        <f t="shared" si="2"/>
        <v>169</v>
      </c>
      <c r="B170" s="21"/>
      <c r="C170" s="15"/>
    </row>
    <row r="171" spans="1:3" x14ac:dyDescent="0.2">
      <c r="A171" s="24">
        <f t="shared" si="2"/>
        <v>170</v>
      </c>
      <c r="B171" s="21"/>
      <c r="C171" s="15"/>
    </row>
    <row r="172" spans="1:3" x14ac:dyDescent="0.2">
      <c r="A172" s="24">
        <f t="shared" si="2"/>
        <v>171</v>
      </c>
      <c r="B172" s="21"/>
      <c r="C172" s="15"/>
    </row>
    <row r="173" spans="1:3" x14ac:dyDescent="0.2">
      <c r="A173" s="24">
        <f t="shared" si="2"/>
        <v>172</v>
      </c>
      <c r="B173" s="21"/>
      <c r="C173" s="15"/>
    </row>
    <row r="174" spans="1:3" x14ac:dyDescent="0.2">
      <c r="A174" s="24">
        <f t="shared" si="2"/>
        <v>173</v>
      </c>
      <c r="B174" s="21"/>
      <c r="C174" s="15"/>
    </row>
    <row r="175" spans="1:3" x14ac:dyDescent="0.2">
      <c r="A175" s="24">
        <f t="shared" si="2"/>
        <v>174</v>
      </c>
      <c r="B175" s="21"/>
      <c r="C175" s="15"/>
    </row>
    <row r="176" spans="1:3" x14ac:dyDescent="0.2">
      <c r="A176" s="24">
        <f t="shared" si="2"/>
        <v>175</v>
      </c>
      <c r="B176" s="21"/>
      <c r="C176" s="15"/>
    </row>
    <row r="177" spans="1:3" x14ac:dyDescent="0.2">
      <c r="A177" s="24">
        <f t="shared" si="2"/>
        <v>176</v>
      </c>
      <c r="B177" s="21"/>
      <c r="C177" s="15"/>
    </row>
    <row r="178" spans="1:3" x14ac:dyDescent="0.2">
      <c r="A178" s="24">
        <f t="shared" si="2"/>
        <v>177</v>
      </c>
      <c r="B178" s="21"/>
      <c r="C178" s="15"/>
    </row>
    <row r="179" spans="1:3" x14ac:dyDescent="0.2">
      <c r="A179" s="24">
        <f t="shared" si="2"/>
        <v>178</v>
      </c>
      <c r="B179" s="21"/>
      <c r="C179" s="15"/>
    </row>
    <row r="180" spans="1:3" x14ac:dyDescent="0.2">
      <c r="A180" s="24">
        <f t="shared" si="2"/>
        <v>179</v>
      </c>
      <c r="B180" s="21"/>
      <c r="C180" s="15"/>
    </row>
    <row r="181" spans="1:3" x14ac:dyDescent="0.2">
      <c r="A181" s="24">
        <f t="shared" si="2"/>
        <v>180</v>
      </c>
      <c r="B181" s="21"/>
      <c r="C181" s="15"/>
    </row>
    <row r="182" spans="1:3" x14ac:dyDescent="0.2">
      <c r="A182" s="24">
        <f t="shared" si="2"/>
        <v>181</v>
      </c>
      <c r="B182" s="21"/>
      <c r="C182" s="15"/>
    </row>
    <row r="183" spans="1:3" x14ac:dyDescent="0.2">
      <c r="A183" s="24">
        <f t="shared" si="2"/>
        <v>182</v>
      </c>
      <c r="B183" s="21"/>
      <c r="C183" s="15"/>
    </row>
    <row r="184" spans="1:3" x14ac:dyDescent="0.2">
      <c r="A184" s="24">
        <f t="shared" si="2"/>
        <v>183</v>
      </c>
      <c r="B184" s="21"/>
      <c r="C184" s="15"/>
    </row>
    <row r="185" spans="1:3" x14ac:dyDescent="0.2">
      <c r="A185" s="24">
        <f t="shared" si="2"/>
        <v>184</v>
      </c>
      <c r="B185" s="21"/>
      <c r="C185" s="15"/>
    </row>
    <row r="186" spans="1:3" x14ac:dyDescent="0.2">
      <c r="A186" s="24">
        <f t="shared" si="2"/>
        <v>185</v>
      </c>
      <c r="B186" s="21"/>
      <c r="C186" s="15"/>
    </row>
    <row r="187" spans="1:3" x14ac:dyDescent="0.2">
      <c r="A187" s="24">
        <f t="shared" si="2"/>
        <v>186</v>
      </c>
      <c r="B187" s="21"/>
      <c r="C187" s="15"/>
    </row>
    <row r="188" spans="1:3" x14ac:dyDescent="0.2">
      <c r="A188" s="24">
        <f t="shared" si="2"/>
        <v>187</v>
      </c>
      <c r="B188" s="21"/>
      <c r="C188" s="15"/>
    </row>
    <row r="189" spans="1:3" x14ac:dyDescent="0.2">
      <c r="A189" s="24">
        <f t="shared" si="2"/>
        <v>188</v>
      </c>
      <c r="B189" s="21"/>
      <c r="C189" s="15"/>
    </row>
    <row r="190" spans="1:3" x14ac:dyDescent="0.2">
      <c r="A190" s="24">
        <f t="shared" si="2"/>
        <v>189</v>
      </c>
      <c r="B190" s="21"/>
      <c r="C190" s="15"/>
    </row>
    <row r="191" spans="1:3" x14ac:dyDescent="0.2">
      <c r="A191" s="24">
        <f t="shared" si="2"/>
        <v>190</v>
      </c>
      <c r="B191" s="21"/>
      <c r="C191" s="15"/>
    </row>
    <row r="192" spans="1:3" x14ac:dyDescent="0.2">
      <c r="A192" s="24">
        <f t="shared" si="2"/>
        <v>191</v>
      </c>
      <c r="B192" s="21"/>
      <c r="C192" s="15"/>
    </row>
    <row r="193" spans="1:3" x14ac:dyDescent="0.2">
      <c r="A193" s="24">
        <f t="shared" si="2"/>
        <v>192</v>
      </c>
      <c r="B193" s="21"/>
      <c r="C193" s="15"/>
    </row>
    <row r="194" spans="1:3" x14ac:dyDescent="0.2">
      <c r="A194" s="24">
        <f t="shared" si="2"/>
        <v>193</v>
      </c>
      <c r="B194" s="21"/>
      <c r="C194" s="15"/>
    </row>
    <row r="195" spans="1:3" x14ac:dyDescent="0.2">
      <c r="A195" s="24">
        <f t="shared" ref="A195:A258" si="3">ROW()-1</f>
        <v>194</v>
      </c>
      <c r="B195" s="21"/>
      <c r="C195" s="15"/>
    </row>
    <row r="196" spans="1:3" x14ac:dyDescent="0.2">
      <c r="A196" s="24">
        <f t="shared" si="3"/>
        <v>195</v>
      </c>
      <c r="B196" s="21"/>
      <c r="C196" s="15"/>
    </row>
    <row r="197" spans="1:3" x14ac:dyDescent="0.2">
      <c r="A197" s="24">
        <f t="shared" si="3"/>
        <v>196</v>
      </c>
      <c r="B197" s="21"/>
      <c r="C197" s="15"/>
    </row>
    <row r="198" spans="1:3" x14ac:dyDescent="0.2">
      <c r="A198" s="24">
        <f t="shared" si="3"/>
        <v>197</v>
      </c>
      <c r="B198" s="21"/>
      <c r="C198" s="15"/>
    </row>
    <row r="199" spans="1:3" x14ac:dyDescent="0.2">
      <c r="A199" s="24">
        <f t="shared" si="3"/>
        <v>198</v>
      </c>
      <c r="B199" s="21"/>
      <c r="C199" s="15"/>
    </row>
    <row r="200" spans="1:3" x14ac:dyDescent="0.2">
      <c r="A200" s="24">
        <f t="shared" si="3"/>
        <v>199</v>
      </c>
      <c r="B200" s="21"/>
      <c r="C200" s="15"/>
    </row>
    <row r="201" spans="1:3" x14ac:dyDescent="0.2">
      <c r="A201" s="24">
        <f t="shared" si="3"/>
        <v>200</v>
      </c>
      <c r="B201" s="21">
        <v>2</v>
      </c>
      <c r="C201" s="15" t="s">
        <v>86</v>
      </c>
    </row>
    <row r="202" spans="1:3" x14ac:dyDescent="0.2">
      <c r="A202" s="24">
        <f t="shared" si="3"/>
        <v>201</v>
      </c>
      <c r="B202" s="21">
        <v>3</v>
      </c>
      <c r="C202" s="15" t="s">
        <v>66</v>
      </c>
    </row>
    <row r="203" spans="1:3" x14ac:dyDescent="0.2">
      <c r="A203" s="24">
        <f t="shared" si="3"/>
        <v>202</v>
      </c>
      <c r="B203" s="21"/>
      <c r="C203" s="15"/>
    </row>
    <row r="204" spans="1:3" x14ac:dyDescent="0.2">
      <c r="A204" s="24">
        <f t="shared" si="3"/>
        <v>203</v>
      </c>
      <c r="B204" s="21"/>
      <c r="C204" s="15"/>
    </row>
    <row r="205" spans="1:3" x14ac:dyDescent="0.2">
      <c r="A205" s="24">
        <f t="shared" si="3"/>
        <v>204</v>
      </c>
      <c r="B205" s="21"/>
      <c r="C205" s="15"/>
    </row>
    <row r="206" spans="1:3" x14ac:dyDescent="0.2">
      <c r="A206" s="24">
        <f t="shared" si="3"/>
        <v>205</v>
      </c>
      <c r="B206" s="21"/>
      <c r="C206" s="15"/>
    </row>
    <row r="207" spans="1:3" x14ac:dyDescent="0.2">
      <c r="A207" s="24">
        <f t="shared" si="3"/>
        <v>206</v>
      </c>
      <c r="B207" s="21"/>
      <c r="C207" s="15"/>
    </row>
    <row r="208" spans="1:3" x14ac:dyDescent="0.2">
      <c r="A208" s="24">
        <f t="shared" si="3"/>
        <v>207</v>
      </c>
      <c r="B208" s="21"/>
      <c r="C208" s="15"/>
    </row>
    <row r="209" spans="1:3" x14ac:dyDescent="0.2">
      <c r="A209" s="24">
        <f t="shared" si="3"/>
        <v>208</v>
      </c>
      <c r="B209" s="21"/>
      <c r="C209" s="15"/>
    </row>
    <row r="210" spans="1:3" x14ac:dyDescent="0.2">
      <c r="A210" s="24">
        <f t="shared" si="3"/>
        <v>209</v>
      </c>
      <c r="B210" s="21"/>
      <c r="C210" s="15"/>
    </row>
    <row r="211" spans="1:3" x14ac:dyDescent="0.2">
      <c r="A211" s="24">
        <f t="shared" si="3"/>
        <v>210</v>
      </c>
      <c r="B211" s="21"/>
      <c r="C211" s="15"/>
    </row>
    <row r="212" spans="1:3" x14ac:dyDescent="0.2">
      <c r="A212" s="24">
        <f t="shared" si="3"/>
        <v>211</v>
      </c>
      <c r="B212" s="21"/>
      <c r="C212" s="15"/>
    </row>
    <row r="213" spans="1:3" x14ac:dyDescent="0.2">
      <c r="A213" s="24">
        <f t="shared" si="3"/>
        <v>212</v>
      </c>
      <c r="B213" s="21"/>
      <c r="C213" s="15"/>
    </row>
    <row r="214" spans="1:3" x14ac:dyDescent="0.2">
      <c r="A214" s="24">
        <f t="shared" si="3"/>
        <v>213</v>
      </c>
      <c r="B214" s="21"/>
      <c r="C214" s="15"/>
    </row>
    <row r="215" spans="1:3" x14ac:dyDescent="0.2">
      <c r="A215" s="24">
        <f t="shared" si="3"/>
        <v>214</v>
      </c>
      <c r="B215" s="21"/>
      <c r="C215" s="15"/>
    </row>
    <row r="216" spans="1:3" x14ac:dyDescent="0.2">
      <c r="A216" s="24">
        <f t="shared" si="3"/>
        <v>215</v>
      </c>
      <c r="B216" s="21"/>
      <c r="C216" s="15"/>
    </row>
    <row r="217" spans="1:3" x14ac:dyDescent="0.2">
      <c r="A217" s="24">
        <f t="shared" si="3"/>
        <v>216</v>
      </c>
      <c r="B217" s="21"/>
      <c r="C217" s="15"/>
    </row>
    <row r="218" spans="1:3" x14ac:dyDescent="0.2">
      <c r="A218" s="24">
        <f t="shared" si="3"/>
        <v>217</v>
      </c>
      <c r="B218" s="21"/>
      <c r="C218" s="15"/>
    </row>
    <row r="219" spans="1:3" x14ac:dyDescent="0.2">
      <c r="A219" s="24">
        <f t="shared" si="3"/>
        <v>218</v>
      </c>
      <c r="B219" s="21"/>
      <c r="C219" s="15"/>
    </row>
    <row r="220" spans="1:3" x14ac:dyDescent="0.2">
      <c r="A220" s="24">
        <f t="shared" si="3"/>
        <v>219</v>
      </c>
      <c r="B220" s="21"/>
      <c r="C220" s="15"/>
    </row>
    <row r="221" spans="1:3" x14ac:dyDescent="0.2">
      <c r="A221" s="24">
        <f t="shared" si="3"/>
        <v>220</v>
      </c>
      <c r="B221" s="21"/>
      <c r="C221" s="15"/>
    </row>
    <row r="222" spans="1:3" x14ac:dyDescent="0.2">
      <c r="A222" s="24">
        <f t="shared" si="3"/>
        <v>221</v>
      </c>
      <c r="B222" s="21"/>
      <c r="C222" s="15"/>
    </row>
    <row r="223" spans="1:3" x14ac:dyDescent="0.2">
      <c r="A223" s="24">
        <f t="shared" si="3"/>
        <v>222</v>
      </c>
      <c r="B223" s="21"/>
      <c r="C223" s="15"/>
    </row>
    <row r="224" spans="1:3" x14ac:dyDescent="0.2">
      <c r="A224" s="24">
        <f t="shared" si="3"/>
        <v>223</v>
      </c>
      <c r="B224" s="21"/>
      <c r="C224" s="15"/>
    </row>
    <row r="225" spans="1:3" x14ac:dyDescent="0.2">
      <c r="A225" s="24">
        <f t="shared" si="3"/>
        <v>224</v>
      </c>
      <c r="B225" s="21"/>
      <c r="C225" s="15"/>
    </row>
    <row r="226" spans="1:3" x14ac:dyDescent="0.2">
      <c r="A226" s="24">
        <f t="shared" si="3"/>
        <v>225</v>
      </c>
      <c r="B226" s="21"/>
      <c r="C226" s="15"/>
    </row>
    <row r="227" spans="1:3" x14ac:dyDescent="0.2">
      <c r="A227" s="24">
        <f t="shared" si="3"/>
        <v>226</v>
      </c>
      <c r="B227" s="21"/>
      <c r="C227" s="15"/>
    </row>
    <row r="228" spans="1:3" x14ac:dyDescent="0.2">
      <c r="A228" s="24">
        <f t="shared" si="3"/>
        <v>227</v>
      </c>
      <c r="B228" s="21"/>
      <c r="C228" s="15"/>
    </row>
    <row r="229" spans="1:3" x14ac:dyDescent="0.2">
      <c r="A229" s="24">
        <f t="shared" si="3"/>
        <v>228</v>
      </c>
      <c r="B229" s="21"/>
      <c r="C229" s="15"/>
    </row>
    <row r="230" spans="1:3" x14ac:dyDescent="0.2">
      <c r="A230" s="24">
        <f t="shared" si="3"/>
        <v>229</v>
      </c>
      <c r="B230" s="21"/>
      <c r="C230" s="15"/>
    </row>
    <row r="231" spans="1:3" x14ac:dyDescent="0.2">
      <c r="A231" s="24">
        <f t="shared" si="3"/>
        <v>230</v>
      </c>
      <c r="B231" s="21"/>
      <c r="C231" s="15"/>
    </row>
    <row r="232" spans="1:3" x14ac:dyDescent="0.2">
      <c r="A232" s="24">
        <f t="shared" si="3"/>
        <v>231</v>
      </c>
      <c r="B232" s="21"/>
      <c r="C232" s="15"/>
    </row>
    <row r="233" spans="1:3" x14ac:dyDescent="0.2">
      <c r="A233" s="24">
        <f t="shared" si="3"/>
        <v>232</v>
      </c>
      <c r="B233" s="21"/>
      <c r="C233" s="15"/>
    </row>
    <row r="234" spans="1:3" x14ac:dyDescent="0.2">
      <c r="A234" s="24">
        <f t="shared" si="3"/>
        <v>233</v>
      </c>
      <c r="B234" s="21"/>
      <c r="C234" s="15"/>
    </row>
    <row r="235" spans="1:3" x14ac:dyDescent="0.2">
      <c r="A235" s="24">
        <f t="shared" si="3"/>
        <v>234</v>
      </c>
      <c r="B235" s="21"/>
      <c r="C235" s="15"/>
    </row>
    <row r="236" spans="1:3" x14ac:dyDescent="0.2">
      <c r="A236" s="24">
        <f t="shared" si="3"/>
        <v>235</v>
      </c>
      <c r="B236" s="21"/>
      <c r="C236" s="15"/>
    </row>
    <row r="237" spans="1:3" x14ac:dyDescent="0.2">
      <c r="A237" s="24">
        <f t="shared" si="3"/>
        <v>236</v>
      </c>
      <c r="B237" s="21"/>
      <c r="C237" s="15"/>
    </row>
    <row r="238" spans="1:3" x14ac:dyDescent="0.2">
      <c r="A238" s="24">
        <f t="shared" si="3"/>
        <v>237</v>
      </c>
      <c r="B238" s="21"/>
      <c r="C238" s="15"/>
    </row>
    <row r="239" spans="1:3" x14ac:dyDescent="0.2">
      <c r="A239" s="24">
        <f t="shared" si="3"/>
        <v>238</v>
      </c>
      <c r="B239" s="21"/>
      <c r="C239" s="15"/>
    </row>
    <row r="240" spans="1:3" x14ac:dyDescent="0.2">
      <c r="A240" s="24">
        <f t="shared" si="3"/>
        <v>239</v>
      </c>
      <c r="B240" s="21"/>
      <c r="C240" s="15"/>
    </row>
    <row r="241" spans="1:3" x14ac:dyDescent="0.2">
      <c r="A241" s="24">
        <f t="shared" si="3"/>
        <v>240</v>
      </c>
      <c r="B241" s="21"/>
      <c r="C241" s="15"/>
    </row>
    <row r="242" spans="1:3" x14ac:dyDescent="0.2">
      <c r="A242" s="24">
        <f t="shared" si="3"/>
        <v>241</v>
      </c>
      <c r="B242" s="21"/>
      <c r="C242" s="15"/>
    </row>
    <row r="243" spans="1:3" x14ac:dyDescent="0.2">
      <c r="A243" s="24">
        <f t="shared" si="3"/>
        <v>242</v>
      </c>
      <c r="B243" s="21"/>
      <c r="C243" s="15"/>
    </row>
    <row r="244" spans="1:3" x14ac:dyDescent="0.2">
      <c r="A244" s="24">
        <f t="shared" si="3"/>
        <v>243</v>
      </c>
      <c r="B244" s="21"/>
      <c r="C244" s="15"/>
    </row>
    <row r="245" spans="1:3" x14ac:dyDescent="0.2">
      <c r="A245" s="24">
        <f t="shared" si="3"/>
        <v>244</v>
      </c>
      <c r="B245" s="21"/>
      <c r="C245" s="15"/>
    </row>
    <row r="246" spans="1:3" x14ac:dyDescent="0.2">
      <c r="A246" s="24">
        <f t="shared" si="3"/>
        <v>245</v>
      </c>
      <c r="B246" s="21"/>
      <c r="C246" s="15"/>
    </row>
    <row r="247" spans="1:3" x14ac:dyDescent="0.2">
      <c r="A247" s="24">
        <f t="shared" si="3"/>
        <v>246</v>
      </c>
      <c r="B247" s="21"/>
      <c r="C247" s="15"/>
    </row>
    <row r="248" spans="1:3" x14ac:dyDescent="0.2">
      <c r="A248" s="24">
        <f t="shared" si="3"/>
        <v>247</v>
      </c>
      <c r="B248" s="21"/>
      <c r="C248" s="15"/>
    </row>
    <row r="249" spans="1:3" x14ac:dyDescent="0.2">
      <c r="A249" s="24">
        <f t="shared" si="3"/>
        <v>248</v>
      </c>
      <c r="B249" s="21"/>
      <c r="C249" s="15"/>
    </row>
    <row r="250" spans="1:3" x14ac:dyDescent="0.2">
      <c r="A250" s="24">
        <f t="shared" si="3"/>
        <v>249</v>
      </c>
      <c r="B250" s="21"/>
      <c r="C250" s="15"/>
    </row>
    <row r="251" spans="1:3" x14ac:dyDescent="0.2">
      <c r="A251" s="24">
        <f t="shared" si="3"/>
        <v>250</v>
      </c>
      <c r="B251" s="21">
        <v>3</v>
      </c>
      <c r="C251" s="15" t="s">
        <v>67</v>
      </c>
    </row>
    <row r="252" spans="1:3" x14ac:dyDescent="0.2">
      <c r="A252" s="24">
        <f t="shared" si="3"/>
        <v>251</v>
      </c>
      <c r="B252" s="21">
        <v>3</v>
      </c>
      <c r="C252" s="15" t="s">
        <v>69</v>
      </c>
    </row>
    <row r="253" spans="1:3" x14ac:dyDescent="0.2">
      <c r="A253" s="24">
        <f t="shared" si="3"/>
        <v>252</v>
      </c>
      <c r="B253" s="21"/>
      <c r="C253" s="15"/>
    </row>
    <row r="254" spans="1:3" x14ac:dyDescent="0.2">
      <c r="A254" s="24">
        <f t="shared" si="3"/>
        <v>253</v>
      </c>
      <c r="B254" s="21"/>
      <c r="C254" s="15"/>
    </row>
    <row r="255" spans="1:3" x14ac:dyDescent="0.2">
      <c r="A255" s="24">
        <f t="shared" si="3"/>
        <v>254</v>
      </c>
      <c r="B255" s="21"/>
      <c r="C255" s="15"/>
    </row>
    <row r="256" spans="1:3" x14ac:dyDescent="0.2">
      <c r="A256" s="24">
        <f t="shared" si="3"/>
        <v>255</v>
      </c>
      <c r="B256" s="21"/>
      <c r="C256" s="15"/>
    </row>
    <row r="257" spans="1:3" x14ac:dyDescent="0.2">
      <c r="A257" s="24">
        <f t="shared" si="3"/>
        <v>256</v>
      </c>
      <c r="B257" s="21"/>
      <c r="C257" s="15"/>
    </row>
    <row r="258" spans="1:3" x14ac:dyDescent="0.2">
      <c r="A258" s="24">
        <f t="shared" si="3"/>
        <v>257</v>
      </c>
      <c r="B258" s="21"/>
      <c r="C258" s="15"/>
    </row>
    <row r="259" spans="1:3" x14ac:dyDescent="0.2">
      <c r="A259" s="24">
        <f t="shared" ref="A259:A322" si="4">ROW()-1</f>
        <v>258</v>
      </c>
      <c r="B259" s="21"/>
      <c r="C259" s="15"/>
    </row>
    <row r="260" spans="1:3" x14ac:dyDescent="0.2">
      <c r="A260" s="24">
        <f t="shared" si="4"/>
        <v>259</v>
      </c>
      <c r="B260" s="21"/>
      <c r="C260" s="15"/>
    </row>
    <row r="261" spans="1:3" x14ac:dyDescent="0.2">
      <c r="A261" s="24">
        <f t="shared" si="4"/>
        <v>260</v>
      </c>
      <c r="B261" s="21"/>
      <c r="C261" s="15"/>
    </row>
    <row r="262" spans="1:3" x14ac:dyDescent="0.2">
      <c r="A262" s="24">
        <f t="shared" si="4"/>
        <v>261</v>
      </c>
      <c r="B262" s="21"/>
      <c r="C262" s="15"/>
    </row>
    <row r="263" spans="1:3" x14ac:dyDescent="0.2">
      <c r="A263" s="24">
        <f t="shared" si="4"/>
        <v>262</v>
      </c>
      <c r="B263" s="21"/>
      <c r="C263" s="15"/>
    </row>
    <row r="264" spans="1:3" x14ac:dyDescent="0.2">
      <c r="A264" s="24">
        <f t="shared" si="4"/>
        <v>263</v>
      </c>
      <c r="B264" s="21"/>
      <c r="C264" s="15"/>
    </row>
    <row r="265" spans="1:3" x14ac:dyDescent="0.2">
      <c r="A265" s="24">
        <f t="shared" si="4"/>
        <v>264</v>
      </c>
      <c r="B265" s="21"/>
      <c r="C265" s="15"/>
    </row>
    <row r="266" spans="1:3" x14ac:dyDescent="0.2">
      <c r="A266" s="24">
        <f t="shared" si="4"/>
        <v>265</v>
      </c>
      <c r="B266" s="21"/>
      <c r="C266" s="15"/>
    </row>
    <row r="267" spans="1:3" x14ac:dyDescent="0.2">
      <c r="A267" s="24">
        <f t="shared" si="4"/>
        <v>266</v>
      </c>
      <c r="B267" s="21"/>
      <c r="C267" s="15"/>
    </row>
    <row r="268" spans="1:3" x14ac:dyDescent="0.2">
      <c r="A268" s="24">
        <f t="shared" si="4"/>
        <v>267</v>
      </c>
      <c r="B268" s="21"/>
      <c r="C268" s="15"/>
    </row>
    <row r="269" spans="1:3" x14ac:dyDescent="0.2">
      <c r="A269" s="24">
        <f t="shared" si="4"/>
        <v>268</v>
      </c>
      <c r="B269" s="21"/>
      <c r="C269" s="15"/>
    </row>
    <row r="270" spans="1:3" x14ac:dyDescent="0.2">
      <c r="A270" s="24">
        <f t="shared" si="4"/>
        <v>269</v>
      </c>
      <c r="B270" s="21"/>
      <c r="C270" s="15"/>
    </row>
    <row r="271" spans="1:3" x14ac:dyDescent="0.2">
      <c r="A271" s="24">
        <f t="shared" si="4"/>
        <v>270</v>
      </c>
      <c r="B271" s="21"/>
      <c r="C271" s="15"/>
    </row>
    <row r="272" spans="1:3" x14ac:dyDescent="0.2">
      <c r="A272" s="24">
        <f t="shared" si="4"/>
        <v>271</v>
      </c>
      <c r="B272" s="21"/>
      <c r="C272" s="15"/>
    </row>
    <row r="273" spans="1:3" x14ac:dyDescent="0.2">
      <c r="A273" s="24">
        <f t="shared" si="4"/>
        <v>272</v>
      </c>
      <c r="B273" s="21"/>
      <c r="C273" s="15"/>
    </row>
    <row r="274" spans="1:3" x14ac:dyDescent="0.2">
      <c r="A274" s="24">
        <f t="shared" si="4"/>
        <v>273</v>
      </c>
      <c r="B274" s="21"/>
      <c r="C274" s="15"/>
    </row>
    <row r="275" spans="1:3" x14ac:dyDescent="0.2">
      <c r="A275" s="24">
        <f t="shared" si="4"/>
        <v>274</v>
      </c>
      <c r="B275" s="21"/>
      <c r="C275" s="15"/>
    </row>
    <row r="276" spans="1:3" x14ac:dyDescent="0.2">
      <c r="A276" s="24">
        <f t="shared" si="4"/>
        <v>275</v>
      </c>
      <c r="B276" s="21"/>
      <c r="C276" s="15"/>
    </row>
    <row r="277" spans="1:3" x14ac:dyDescent="0.2">
      <c r="A277" s="24">
        <f t="shared" si="4"/>
        <v>276</v>
      </c>
      <c r="B277" s="21"/>
      <c r="C277" s="15"/>
    </row>
    <row r="278" spans="1:3" x14ac:dyDescent="0.2">
      <c r="A278" s="24">
        <f t="shared" si="4"/>
        <v>277</v>
      </c>
      <c r="B278" s="21"/>
      <c r="C278" s="15"/>
    </row>
    <row r="279" spans="1:3" x14ac:dyDescent="0.2">
      <c r="A279" s="24">
        <f t="shared" si="4"/>
        <v>278</v>
      </c>
      <c r="B279" s="21"/>
      <c r="C279" s="15"/>
    </row>
    <row r="280" spans="1:3" x14ac:dyDescent="0.2">
      <c r="A280" s="24">
        <f t="shared" si="4"/>
        <v>279</v>
      </c>
      <c r="B280" s="21"/>
      <c r="C280" s="15"/>
    </row>
    <row r="281" spans="1:3" x14ac:dyDescent="0.2">
      <c r="A281" s="24">
        <f t="shared" si="4"/>
        <v>280</v>
      </c>
      <c r="B281" s="21"/>
      <c r="C281" s="15"/>
    </row>
    <row r="282" spans="1:3" x14ac:dyDescent="0.2">
      <c r="A282" s="24">
        <f t="shared" si="4"/>
        <v>281</v>
      </c>
      <c r="B282" s="21"/>
      <c r="C282" s="15"/>
    </row>
    <row r="283" spans="1:3" x14ac:dyDescent="0.2">
      <c r="A283" s="24">
        <f t="shared" si="4"/>
        <v>282</v>
      </c>
      <c r="B283" s="21"/>
      <c r="C283" s="15"/>
    </row>
    <row r="284" spans="1:3" x14ac:dyDescent="0.2">
      <c r="A284" s="24">
        <f t="shared" si="4"/>
        <v>283</v>
      </c>
      <c r="B284" s="21"/>
      <c r="C284" s="15"/>
    </row>
    <row r="285" spans="1:3" x14ac:dyDescent="0.2">
      <c r="A285" s="24">
        <f t="shared" si="4"/>
        <v>284</v>
      </c>
      <c r="B285" s="21"/>
      <c r="C285" s="15"/>
    </row>
    <row r="286" spans="1:3" x14ac:dyDescent="0.2">
      <c r="A286" s="24">
        <f t="shared" si="4"/>
        <v>285</v>
      </c>
      <c r="B286" s="21"/>
      <c r="C286" s="15"/>
    </row>
    <row r="287" spans="1:3" x14ac:dyDescent="0.2">
      <c r="A287" s="24">
        <f t="shared" si="4"/>
        <v>286</v>
      </c>
      <c r="B287" s="21"/>
      <c r="C287" s="15"/>
    </row>
    <row r="288" spans="1:3" x14ac:dyDescent="0.2">
      <c r="A288" s="24">
        <f t="shared" si="4"/>
        <v>287</v>
      </c>
      <c r="B288" s="21"/>
      <c r="C288" s="15"/>
    </row>
    <row r="289" spans="1:3" x14ac:dyDescent="0.2">
      <c r="A289" s="24">
        <f t="shared" si="4"/>
        <v>288</v>
      </c>
      <c r="B289" s="21"/>
      <c r="C289" s="15"/>
    </row>
    <row r="290" spans="1:3" x14ac:dyDescent="0.2">
      <c r="A290" s="24">
        <f t="shared" si="4"/>
        <v>289</v>
      </c>
      <c r="B290" s="21"/>
      <c r="C290" s="15"/>
    </row>
    <row r="291" spans="1:3" x14ac:dyDescent="0.2">
      <c r="A291" s="24">
        <f t="shared" si="4"/>
        <v>290</v>
      </c>
      <c r="B291" s="21"/>
      <c r="C291" s="15"/>
    </row>
    <row r="292" spans="1:3" x14ac:dyDescent="0.2">
      <c r="A292" s="24">
        <f t="shared" si="4"/>
        <v>291</v>
      </c>
      <c r="B292" s="21"/>
      <c r="C292" s="15"/>
    </row>
    <row r="293" spans="1:3" x14ac:dyDescent="0.2">
      <c r="A293" s="24">
        <f t="shared" si="4"/>
        <v>292</v>
      </c>
      <c r="B293" s="21"/>
      <c r="C293" s="15"/>
    </row>
    <row r="294" spans="1:3" x14ac:dyDescent="0.2">
      <c r="A294" s="24">
        <f t="shared" si="4"/>
        <v>293</v>
      </c>
      <c r="B294" s="21"/>
      <c r="C294" s="15"/>
    </row>
    <row r="295" spans="1:3" x14ac:dyDescent="0.2">
      <c r="A295" s="24">
        <f t="shared" si="4"/>
        <v>294</v>
      </c>
      <c r="B295" s="21"/>
      <c r="C295" s="15"/>
    </row>
    <row r="296" spans="1:3" x14ac:dyDescent="0.2">
      <c r="A296" s="24">
        <f t="shared" si="4"/>
        <v>295</v>
      </c>
      <c r="B296" s="21"/>
      <c r="C296" s="15"/>
    </row>
    <row r="297" spans="1:3" x14ac:dyDescent="0.2">
      <c r="A297" s="24">
        <f t="shared" si="4"/>
        <v>296</v>
      </c>
      <c r="B297" s="21"/>
      <c r="C297" s="15"/>
    </row>
    <row r="298" spans="1:3" x14ac:dyDescent="0.2">
      <c r="A298" s="24">
        <f t="shared" si="4"/>
        <v>297</v>
      </c>
      <c r="B298" s="21"/>
      <c r="C298" s="15"/>
    </row>
    <row r="299" spans="1:3" x14ac:dyDescent="0.2">
      <c r="A299" s="24">
        <f t="shared" si="4"/>
        <v>298</v>
      </c>
      <c r="B299" s="21"/>
      <c r="C299" s="15"/>
    </row>
    <row r="300" spans="1:3" x14ac:dyDescent="0.2">
      <c r="A300" s="24">
        <f t="shared" si="4"/>
        <v>299</v>
      </c>
      <c r="B300" s="21"/>
      <c r="C300" s="15"/>
    </row>
    <row r="301" spans="1:3" x14ac:dyDescent="0.2">
      <c r="A301" s="24">
        <f t="shared" si="4"/>
        <v>300</v>
      </c>
      <c r="B301" s="21">
        <v>3</v>
      </c>
      <c r="C301" s="15" t="s">
        <v>70</v>
      </c>
    </row>
    <row r="302" spans="1:3" x14ac:dyDescent="0.2">
      <c r="A302" s="24">
        <f t="shared" si="4"/>
        <v>301</v>
      </c>
      <c r="B302" s="21">
        <v>3</v>
      </c>
      <c r="C302" s="15" t="s">
        <v>68</v>
      </c>
    </row>
    <row r="303" spans="1:3" x14ac:dyDescent="0.2">
      <c r="A303" s="24">
        <f t="shared" si="4"/>
        <v>302</v>
      </c>
      <c r="B303" s="21"/>
      <c r="C303" s="15"/>
    </row>
    <row r="304" spans="1:3" x14ac:dyDescent="0.2">
      <c r="A304" s="24">
        <f t="shared" si="4"/>
        <v>303</v>
      </c>
      <c r="B304" s="21"/>
      <c r="C304" s="15"/>
    </row>
    <row r="305" spans="1:3" x14ac:dyDescent="0.2">
      <c r="A305" s="24">
        <f t="shared" si="4"/>
        <v>304</v>
      </c>
      <c r="B305" s="21"/>
      <c r="C305" s="15"/>
    </row>
    <row r="306" spans="1:3" x14ac:dyDescent="0.2">
      <c r="A306" s="24">
        <f t="shared" si="4"/>
        <v>305</v>
      </c>
      <c r="B306" s="21"/>
      <c r="C306" s="15"/>
    </row>
    <row r="307" spans="1:3" x14ac:dyDescent="0.2">
      <c r="A307" s="24">
        <f t="shared" si="4"/>
        <v>306</v>
      </c>
      <c r="B307" s="21"/>
      <c r="C307" s="15"/>
    </row>
    <row r="308" spans="1:3" x14ac:dyDescent="0.2">
      <c r="A308" s="24">
        <f t="shared" si="4"/>
        <v>307</v>
      </c>
      <c r="B308" s="21"/>
      <c r="C308" s="15"/>
    </row>
    <row r="309" spans="1:3" x14ac:dyDescent="0.2">
      <c r="A309" s="24">
        <f t="shared" si="4"/>
        <v>308</v>
      </c>
      <c r="B309" s="21"/>
      <c r="C309" s="15"/>
    </row>
    <row r="310" spans="1:3" x14ac:dyDescent="0.2">
      <c r="A310" s="24">
        <f t="shared" si="4"/>
        <v>309</v>
      </c>
      <c r="B310" s="21"/>
      <c r="C310" s="15"/>
    </row>
    <row r="311" spans="1:3" x14ac:dyDescent="0.2">
      <c r="A311" s="24">
        <f t="shared" si="4"/>
        <v>310</v>
      </c>
      <c r="B311" s="21"/>
      <c r="C311" s="15"/>
    </row>
    <row r="312" spans="1:3" x14ac:dyDescent="0.2">
      <c r="A312" s="24">
        <f t="shared" si="4"/>
        <v>311</v>
      </c>
      <c r="B312" s="21"/>
      <c r="C312" s="15"/>
    </row>
    <row r="313" spans="1:3" x14ac:dyDescent="0.2">
      <c r="A313" s="24">
        <f t="shared" si="4"/>
        <v>312</v>
      </c>
      <c r="B313" s="21"/>
      <c r="C313" s="15"/>
    </row>
    <row r="314" spans="1:3" x14ac:dyDescent="0.2">
      <c r="A314" s="24">
        <f t="shared" si="4"/>
        <v>313</v>
      </c>
      <c r="B314" s="21"/>
      <c r="C314" s="15"/>
    </row>
    <row r="315" spans="1:3" x14ac:dyDescent="0.2">
      <c r="A315" s="24">
        <f t="shared" si="4"/>
        <v>314</v>
      </c>
      <c r="B315" s="21"/>
      <c r="C315" s="15"/>
    </row>
    <row r="316" spans="1:3" x14ac:dyDescent="0.2">
      <c r="A316" s="24">
        <f t="shared" si="4"/>
        <v>315</v>
      </c>
      <c r="B316" s="21"/>
      <c r="C316" s="15"/>
    </row>
    <row r="317" spans="1:3" x14ac:dyDescent="0.2">
      <c r="A317" s="24">
        <f t="shared" si="4"/>
        <v>316</v>
      </c>
      <c r="B317" s="21"/>
      <c r="C317" s="15"/>
    </row>
    <row r="318" spans="1:3" x14ac:dyDescent="0.2">
      <c r="A318" s="24">
        <f t="shared" si="4"/>
        <v>317</v>
      </c>
      <c r="B318" s="21"/>
      <c r="C318" s="15"/>
    </row>
    <row r="319" spans="1:3" x14ac:dyDescent="0.2">
      <c r="A319" s="24">
        <f t="shared" si="4"/>
        <v>318</v>
      </c>
      <c r="B319" s="21"/>
      <c r="C319" s="15"/>
    </row>
    <row r="320" spans="1:3" x14ac:dyDescent="0.2">
      <c r="A320" s="24">
        <f t="shared" si="4"/>
        <v>319</v>
      </c>
      <c r="B320" s="21"/>
      <c r="C320" s="15"/>
    </row>
    <row r="321" spans="1:3" x14ac:dyDescent="0.2">
      <c r="A321" s="24">
        <f t="shared" si="4"/>
        <v>320</v>
      </c>
      <c r="B321" s="21"/>
      <c r="C321" s="15"/>
    </row>
    <row r="322" spans="1:3" x14ac:dyDescent="0.2">
      <c r="A322" s="24">
        <f t="shared" si="4"/>
        <v>321</v>
      </c>
      <c r="B322" s="21"/>
      <c r="C322" s="15"/>
    </row>
    <row r="323" spans="1:3" x14ac:dyDescent="0.2">
      <c r="A323" s="24">
        <f t="shared" ref="A323:A386" si="5">ROW()-1</f>
        <v>322</v>
      </c>
      <c r="B323" s="21"/>
      <c r="C323" s="15"/>
    </row>
    <row r="324" spans="1:3" x14ac:dyDescent="0.2">
      <c r="A324" s="24">
        <f t="shared" si="5"/>
        <v>323</v>
      </c>
      <c r="B324" s="21"/>
      <c r="C324" s="15"/>
    </row>
    <row r="325" spans="1:3" x14ac:dyDescent="0.2">
      <c r="A325" s="24">
        <f t="shared" si="5"/>
        <v>324</v>
      </c>
      <c r="B325" s="21"/>
      <c r="C325" s="15"/>
    </row>
    <row r="326" spans="1:3" x14ac:dyDescent="0.2">
      <c r="A326" s="24">
        <f t="shared" si="5"/>
        <v>325</v>
      </c>
      <c r="B326" s="21"/>
      <c r="C326" s="15"/>
    </row>
    <row r="327" spans="1:3" x14ac:dyDescent="0.2">
      <c r="A327" s="24">
        <f t="shared" si="5"/>
        <v>326</v>
      </c>
      <c r="B327" s="21"/>
      <c r="C327" s="15"/>
    </row>
    <row r="328" spans="1:3" x14ac:dyDescent="0.2">
      <c r="A328" s="24">
        <f t="shared" si="5"/>
        <v>327</v>
      </c>
      <c r="B328" s="21"/>
      <c r="C328" s="15"/>
    </row>
    <row r="329" spans="1:3" x14ac:dyDescent="0.2">
      <c r="A329" s="24">
        <f t="shared" si="5"/>
        <v>328</v>
      </c>
      <c r="B329" s="21"/>
      <c r="C329" s="15"/>
    </row>
    <row r="330" spans="1:3" x14ac:dyDescent="0.2">
      <c r="A330" s="24">
        <f t="shared" si="5"/>
        <v>329</v>
      </c>
      <c r="B330" s="21"/>
      <c r="C330" s="15"/>
    </row>
    <row r="331" spans="1:3" x14ac:dyDescent="0.2">
      <c r="A331" s="24">
        <f t="shared" si="5"/>
        <v>330</v>
      </c>
      <c r="B331" s="21"/>
      <c r="C331" s="15"/>
    </row>
    <row r="332" spans="1:3" x14ac:dyDescent="0.2">
      <c r="A332" s="24">
        <f t="shared" si="5"/>
        <v>331</v>
      </c>
      <c r="B332" s="21"/>
      <c r="C332" s="15"/>
    </row>
    <row r="333" spans="1:3" x14ac:dyDescent="0.2">
      <c r="A333" s="24">
        <f t="shared" si="5"/>
        <v>332</v>
      </c>
      <c r="B333" s="21"/>
      <c r="C333" s="15"/>
    </row>
    <row r="334" spans="1:3" x14ac:dyDescent="0.2">
      <c r="A334" s="24">
        <f t="shared" si="5"/>
        <v>333</v>
      </c>
      <c r="B334" s="21"/>
      <c r="C334" s="15"/>
    </row>
    <row r="335" spans="1:3" x14ac:dyDescent="0.2">
      <c r="A335" s="24">
        <f t="shared" si="5"/>
        <v>334</v>
      </c>
      <c r="B335" s="21"/>
      <c r="C335" s="15"/>
    </row>
    <row r="336" spans="1:3" x14ac:dyDescent="0.2">
      <c r="A336" s="24">
        <f t="shared" si="5"/>
        <v>335</v>
      </c>
      <c r="B336" s="21"/>
      <c r="C336" s="15"/>
    </row>
    <row r="337" spans="1:3" x14ac:dyDescent="0.2">
      <c r="A337" s="24">
        <f t="shared" si="5"/>
        <v>336</v>
      </c>
      <c r="B337" s="21"/>
      <c r="C337" s="15"/>
    </row>
    <row r="338" spans="1:3" x14ac:dyDescent="0.2">
      <c r="A338" s="24">
        <f t="shared" si="5"/>
        <v>337</v>
      </c>
      <c r="B338" s="21"/>
      <c r="C338" s="15"/>
    </row>
    <row r="339" spans="1:3" x14ac:dyDescent="0.2">
      <c r="A339" s="24">
        <f t="shared" si="5"/>
        <v>338</v>
      </c>
      <c r="B339" s="21"/>
      <c r="C339" s="15"/>
    </row>
    <row r="340" spans="1:3" x14ac:dyDescent="0.2">
      <c r="A340" s="24">
        <f t="shared" si="5"/>
        <v>339</v>
      </c>
      <c r="B340" s="21"/>
      <c r="C340" s="15"/>
    </row>
    <row r="341" spans="1:3" x14ac:dyDescent="0.2">
      <c r="A341" s="24">
        <f t="shared" si="5"/>
        <v>340</v>
      </c>
      <c r="B341" s="21"/>
      <c r="C341" s="15"/>
    </row>
    <row r="342" spans="1:3" x14ac:dyDescent="0.2">
      <c r="A342" s="24">
        <f t="shared" si="5"/>
        <v>341</v>
      </c>
      <c r="B342" s="21"/>
      <c r="C342" s="15"/>
    </row>
    <row r="343" spans="1:3" x14ac:dyDescent="0.2">
      <c r="A343" s="24">
        <f t="shared" si="5"/>
        <v>342</v>
      </c>
      <c r="B343" s="21"/>
      <c r="C343" s="15"/>
    </row>
    <row r="344" spans="1:3" x14ac:dyDescent="0.2">
      <c r="A344" s="24">
        <f t="shared" si="5"/>
        <v>343</v>
      </c>
      <c r="B344" s="21"/>
      <c r="C344" s="15"/>
    </row>
    <row r="345" spans="1:3" x14ac:dyDescent="0.2">
      <c r="A345" s="24">
        <f t="shared" si="5"/>
        <v>344</v>
      </c>
      <c r="B345" s="21"/>
      <c r="C345" s="15"/>
    </row>
    <row r="346" spans="1:3" x14ac:dyDescent="0.2">
      <c r="A346" s="24">
        <f t="shared" si="5"/>
        <v>345</v>
      </c>
      <c r="B346" s="21"/>
      <c r="C346" s="15"/>
    </row>
    <row r="347" spans="1:3" x14ac:dyDescent="0.2">
      <c r="A347" s="24">
        <f t="shared" si="5"/>
        <v>346</v>
      </c>
      <c r="B347" s="21"/>
      <c r="C347" s="15"/>
    </row>
    <row r="348" spans="1:3" x14ac:dyDescent="0.2">
      <c r="A348" s="24">
        <f t="shared" si="5"/>
        <v>347</v>
      </c>
      <c r="B348" s="21"/>
      <c r="C348" s="15"/>
    </row>
    <row r="349" spans="1:3" x14ac:dyDescent="0.2">
      <c r="A349" s="24">
        <f t="shared" si="5"/>
        <v>348</v>
      </c>
      <c r="B349" s="21"/>
      <c r="C349" s="15"/>
    </row>
    <row r="350" spans="1:3" x14ac:dyDescent="0.2">
      <c r="A350" s="24">
        <f t="shared" si="5"/>
        <v>349</v>
      </c>
      <c r="B350" s="21"/>
      <c r="C350" s="15"/>
    </row>
    <row r="351" spans="1:3" x14ac:dyDescent="0.2">
      <c r="A351" s="24">
        <f t="shared" si="5"/>
        <v>350</v>
      </c>
      <c r="B351" s="21">
        <v>2</v>
      </c>
      <c r="C351" s="15" t="s">
        <v>87</v>
      </c>
    </row>
    <row r="352" spans="1:3" x14ac:dyDescent="0.2">
      <c r="A352" s="24">
        <f t="shared" si="5"/>
        <v>351</v>
      </c>
      <c r="B352" s="21">
        <v>1</v>
      </c>
      <c r="C352" s="15" t="s">
        <v>88</v>
      </c>
    </row>
    <row r="353" spans="1:3" x14ac:dyDescent="0.2">
      <c r="A353" s="24">
        <f t="shared" si="5"/>
        <v>352</v>
      </c>
      <c r="B353" s="21"/>
      <c r="C353" s="15"/>
    </row>
    <row r="354" spans="1:3" x14ac:dyDescent="0.2">
      <c r="A354" s="24">
        <f t="shared" si="5"/>
        <v>353</v>
      </c>
      <c r="B354" s="21"/>
      <c r="C354" s="15"/>
    </row>
    <row r="355" spans="1:3" x14ac:dyDescent="0.2">
      <c r="A355" s="24">
        <f t="shared" si="5"/>
        <v>354</v>
      </c>
      <c r="B355" s="21"/>
      <c r="C355" s="15"/>
    </row>
    <row r="356" spans="1:3" x14ac:dyDescent="0.2">
      <c r="A356" s="24">
        <f t="shared" si="5"/>
        <v>355</v>
      </c>
      <c r="B356" s="21"/>
      <c r="C356" s="15"/>
    </row>
    <row r="357" spans="1:3" x14ac:dyDescent="0.2">
      <c r="A357" s="24">
        <f t="shared" si="5"/>
        <v>356</v>
      </c>
      <c r="B357" s="21"/>
      <c r="C357" s="15"/>
    </row>
    <row r="358" spans="1:3" x14ac:dyDescent="0.2">
      <c r="A358" s="24">
        <f t="shared" si="5"/>
        <v>357</v>
      </c>
      <c r="B358" s="21"/>
      <c r="C358" s="15"/>
    </row>
    <row r="359" spans="1:3" x14ac:dyDescent="0.2">
      <c r="A359" s="24">
        <f t="shared" si="5"/>
        <v>358</v>
      </c>
      <c r="B359" s="21"/>
      <c r="C359" s="15"/>
    </row>
    <row r="360" spans="1:3" x14ac:dyDescent="0.2">
      <c r="A360" s="24">
        <f t="shared" si="5"/>
        <v>359</v>
      </c>
      <c r="B360" s="21"/>
      <c r="C360" s="15"/>
    </row>
    <row r="361" spans="1:3" x14ac:dyDescent="0.2">
      <c r="A361" s="24">
        <f t="shared" si="5"/>
        <v>360</v>
      </c>
      <c r="B361" s="21"/>
      <c r="C361" s="15"/>
    </row>
    <row r="362" spans="1:3" x14ac:dyDescent="0.2">
      <c r="A362" s="24">
        <f t="shared" si="5"/>
        <v>361</v>
      </c>
      <c r="B362" s="21"/>
      <c r="C362" s="15"/>
    </row>
    <row r="363" spans="1:3" x14ac:dyDescent="0.2">
      <c r="A363" s="24">
        <f t="shared" si="5"/>
        <v>362</v>
      </c>
      <c r="B363" s="21"/>
      <c r="C363" s="15"/>
    </row>
    <row r="364" spans="1:3" x14ac:dyDescent="0.2">
      <c r="A364" s="24">
        <f t="shared" si="5"/>
        <v>363</v>
      </c>
      <c r="B364" s="21"/>
      <c r="C364" s="15"/>
    </row>
    <row r="365" spans="1:3" x14ac:dyDescent="0.2">
      <c r="A365" s="24">
        <f t="shared" si="5"/>
        <v>364</v>
      </c>
      <c r="B365" s="21"/>
      <c r="C365" s="15"/>
    </row>
    <row r="366" spans="1:3" x14ac:dyDescent="0.2">
      <c r="A366" s="24">
        <f t="shared" si="5"/>
        <v>365</v>
      </c>
      <c r="B366" s="21"/>
      <c r="C366" s="15"/>
    </row>
    <row r="367" spans="1:3" x14ac:dyDescent="0.2">
      <c r="A367" s="24">
        <f t="shared" si="5"/>
        <v>366</v>
      </c>
      <c r="B367" s="21"/>
      <c r="C367" s="15"/>
    </row>
    <row r="368" spans="1:3" x14ac:dyDescent="0.2">
      <c r="A368" s="24">
        <f t="shared" si="5"/>
        <v>367</v>
      </c>
      <c r="B368" s="21"/>
      <c r="C368" s="15"/>
    </row>
    <row r="369" spans="1:3" x14ac:dyDescent="0.2">
      <c r="A369" s="24">
        <f t="shared" si="5"/>
        <v>368</v>
      </c>
      <c r="B369" s="21"/>
      <c r="C369" s="15"/>
    </row>
    <row r="370" spans="1:3" x14ac:dyDescent="0.2">
      <c r="A370" s="24">
        <f t="shared" si="5"/>
        <v>369</v>
      </c>
      <c r="B370" s="21"/>
      <c r="C370" s="15"/>
    </row>
    <row r="371" spans="1:3" x14ac:dyDescent="0.2">
      <c r="A371" s="24">
        <f t="shared" si="5"/>
        <v>370</v>
      </c>
      <c r="B371" s="21"/>
      <c r="C371" s="15"/>
    </row>
    <row r="372" spans="1:3" x14ac:dyDescent="0.2">
      <c r="A372" s="24">
        <f t="shared" si="5"/>
        <v>371</v>
      </c>
      <c r="B372" s="21"/>
      <c r="C372" s="15"/>
    </row>
    <row r="373" spans="1:3" x14ac:dyDescent="0.2">
      <c r="A373" s="24">
        <f t="shared" si="5"/>
        <v>372</v>
      </c>
      <c r="B373" s="21"/>
      <c r="C373" s="15"/>
    </row>
    <row r="374" spans="1:3" x14ac:dyDescent="0.2">
      <c r="A374" s="24">
        <f t="shared" si="5"/>
        <v>373</v>
      </c>
      <c r="B374" s="21"/>
      <c r="C374" s="15"/>
    </row>
    <row r="375" spans="1:3" x14ac:dyDescent="0.2">
      <c r="A375" s="24">
        <f t="shared" si="5"/>
        <v>374</v>
      </c>
      <c r="B375" s="21"/>
      <c r="C375" s="15"/>
    </row>
    <row r="376" spans="1:3" x14ac:dyDescent="0.2">
      <c r="A376" s="24">
        <f t="shared" si="5"/>
        <v>375</v>
      </c>
      <c r="B376" s="21"/>
      <c r="C376" s="15"/>
    </row>
    <row r="377" spans="1:3" x14ac:dyDescent="0.2">
      <c r="A377" s="24">
        <f t="shared" si="5"/>
        <v>376</v>
      </c>
      <c r="B377" s="21"/>
      <c r="C377" s="15"/>
    </row>
    <row r="378" spans="1:3" x14ac:dyDescent="0.2">
      <c r="A378" s="24">
        <f t="shared" si="5"/>
        <v>377</v>
      </c>
      <c r="B378" s="21"/>
      <c r="C378" s="15"/>
    </row>
    <row r="379" spans="1:3" x14ac:dyDescent="0.2">
      <c r="A379" s="24">
        <f t="shared" si="5"/>
        <v>378</v>
      </c>
      <c r="B379" s="21"/>
      <c r="C379" s="15"/>
    </row>
    <row r="380" spans="1:3" x14ac:dyDescent="0.2">
      <c r="A380" s="24">
        <f t="shared" si="5"/>
        <v>379</v>
      </c>
      <c r="B380" s="21"/>
      <c r="C380" s="15"/>
    </row>
    <row r="381" spans="1:3" x14ac:dyDescent="0.2">
      <c r="A381" s="24">
        <f t="shared" si="5"/>
        <v>380</v>
      </c>
      <c r="B381" s="21"/>
      <c r="C381" s="15"/>
    </row>
    <row r="382" spans="1:3" x14ac:dyDescent="0.2">
      <c r="A382" s="24">
        <f t="shared" si="5"/>
        <v>381</v>
      </c>
      <c r="B382" s="21"/>
      <c r="C382" s="15"/>
    </row>
    <row r="383" spans="1:3" x14ac:dyDescent="0.2">
      <c r="A383" s="24">
        <f t="shared" si="5"/>
        <v>382</v>
      </c>
      <c r="B383" s="21"/>
      <c r="C383" s="15"/>
    </row>
    <row r="384" spans="1:3" x14ac:dyDescent="0.2">
      <c r="A384" s="24">
        <f t="shared" si="5"/>
        <v>383</v>
      </c>
      <c r="B384" s="21"/>
      <c r="C384" s="15"/>
    </row>
    <row r="385" spans="1:3" x14ac:dyDescent="0.2">
      <c r="A385" s="24">
        <f t="shared" si="5"/>
        <v>384</v>
      </c>
      <c r="B385" s="21"/>
      <c r="C385" s="15"/>
    </row>
    <row r="386" spans="1:3" x14ac:dyDescent="0.2">
      <c r="A386" s="24">
        <f t="shared" si="5"/>
        <v>385</v>
      </c>
      <c r="B386" s="21"/>
      <c r="C386" s="15"/>
    </row>
    <row r="387" spans="1:3" x14ac:dyDescent="0.2">
      <c r="A387" s="24">
        <f t="shared" ref="A387:A450" si="6">ROW()-1</f>
        <v>386</v>
      </c>
      <c r="B387" s="21"/>
      <c r="C387" s="15"/>
    </row>
    <row r="388" spans="1:3" x14ac:dyDescent="0.2">
      <c r="A388" s="24">
        <f t="shared" si="6"/>
        <v>387</v>
      </c>
      <c r="B388" s="21"/>
      <c r="C388" s="15"/>
    </row>
    <row r="389" spans="1:3" x14ac:dyDescent="0.2">
      <c r="A389" s="24">
        <f t="shared" si="6"/>
        <v>388</v>
      </c>
      <c r="B389" s="21"/>
      <c r="C389" s="15"/>
    </row>
    <row r="390" spans="1:3" x14ac:dyDescent="0.2">
      <c r="A390" s="24">
        <f t="shared" si="6"/>
        <v>389</v>
      </c>
      <c r="B390" s="21"/>
      <c r="C390" s="15"/>
    </row>
    <row r="391" spans="1:3" x14ac:dyDescent="0.2">
      <c r="A391" s="24">
        <f t="shared" si="6"/>
        <v>390</v>
      </c>
      <c r="B391" s="21"/>
      <c r="C391" s="15"/>
    </row>
    <row r="392" spans="1:3" x14ac:dyDescent="0.2">
      <c r="A392" s="24">
        <f t="shared" si="6"/>
        <v>391</v>
      </c>
      <c r="B392" s="21"/>
      <c r="C392" s="15"/>
    </row>
    <row r="393" spans="1:3" x14ac:dyDescent="0.2">
      <c r="A393" s="24">
        <f t="shared" si="6"/>
        <v>392</v>
      </c>
      <c r="B393" s="21"/>
      <c r="C393" s="15"/>
    </row>
    <row r="394" spans="1:3" x14ac:dyDescent="0.2">
      <c r="A394" s="24">
        <f t="shared" si="6"/>
        <v>393</v>
      </c>
      <c r="B394" s="21"/>
      <c r="C394" s="15"/>
    </row>
    <row r="395" spans="1:3" x14ac:dyDescent="0.2">
      <c r="A395" s="24">
        <f t="shared" si="6"/>
        <v>394</v>
      </c>
      <c r="B395" s="21"/>
      <c r="C395" s="15"/>
    </row>
    <row r="396" spans="1:3" x14ac:dyDescent="0.2">
      <c r="A396" s="24">
        <f t="shared" si="6"/>
        <v>395</v>
      </c>
      <c r="B396" s="21"/>
      <c r="C396" s="15"/>
    </row>
    <row r="397" spans="1:3" x14ac:dyDescent="0.2">
      <c r="A397" s="24">
        <f t="shared" si="6"/>
        <v>396</v>
      </c>
      <c r="B397" s="21"/>
      <c r="C397" s="15"/>
    </row>
    <row r="398" spans="1:3" x14ac:dyDescent="0.2">
      <c r="A398" s="24">
        <f t="shared" si="6"/>
        <v>397</v>
      </c>
      <c r="B398" s="21"/>
      <c r="C398" s="15"/>
    </row>
    <row r="399" spans="1:3" x14ac:dyDescent="0.2">
      <c r="A399" s="24">
        <f t="shared" si="6"/>
        <v>398</v>
      </c>
      <c r="B399" s="21"/>
      <c r="C399" s="15"/>
    </row>
    <row r="400" spans="1:3" x14ac:dyDescent="0.2">
      <c r="A400" s="24">
        <f t="shared" si="6"/>
        <v>399</v>
      </c>
      <c r="B400" s="21"/>
      <c r="C400" s="15"/>
    </row>
    <row r="401" spans="1:3" x14ac:dyDescent="0.2">
      <c r="A401" s="24">
        <f t="shared" si="6"/>
        <v>400</v>
      </c>
      <c r="B401" s="21">
        <v>3</v>
      </c>
      <c r="C401" s="15" t="s">
        <v>89</v>
      </c>
    </row>
    <row r="402" spans="1:3" x14ac:dyDescent="0.2">
      <c r="A402" s="24">
        <f t="shared" si="6"/>
        <v>401</v>
      </c>
      <c r="B402" s="21">
        <v>3</v>
      </c>
      <c r="C402" s="15" t="s">
        <v>90</v>
      </c>
    </row>
    <row r="403" spans="1:3" x14ac:dyDescent="0.2">
      <c r="A403" s="24">
        <f t="shared" si="6"/>
        <v>402</v>
      </c>
      <c r="B403" s="21"/>
      <c r="C403" s="15"/>
    </row>
    <row r="404" spans="1:3" x14ac:dyDescent="0.2">
      <c r="A404" s="24">
        <f t="shared" si="6"/>
        <v>403</v>
      </c>
      <c r="B404" s="21"/>
      <c r="C404" s="15"/>
    </row>
    <row r="405" spans="1:3" x14ac:dyDescent="0.2">
      <c r="A405" s="24">
        <f t="shared" si="6"/>
        <v>404</v>
      </c>
      <c r="B405" s="21"/>
      <c r="C405" s="15"/>
    </row>
    <row r="406" spans="1:3" x14ac:dyDescent="0.2">
      <c r="A406" s="24">
        <f t="shared" si="6"/>
        <v>405</v>
      </c>
      <c r="B406" s="21"/>
      <c r="C406" s="15"/>
    </row>
    <row r="407" spans="1:3" x14ac:dyDescent="0.2">
      <c r="A407" s="24">
        <f t="shared" si="6"/>
        <v>406</v>
      </c>
      <c r="B407" s="21"/>
      <c r="C407" s="15"/>
    </row>
    <row r="408" spans="1:3" x14ac:dyDescent="0.2">
      <c r="A408" s="24">
        <f t="shared" si="6"/>
        <v>407</v>
      </c>
      <c r="B408" s="21"/>
      <c r="C408" s="15"/>
    </row>
    <row r="409" spans="1:3" x14ac:dyDescent="0.2">
      <c r="A409" s="24">
        <f t="shared" si="6"/>
        <v>408</v>
      </c>
      <c r="B409" s="21"/>
      <c r="C409" s="15"/>
    </row>
    <row r="410" spans="1:3" x14ac:dyDescent="0.2">
      <c r="A410" s="24">
        <f t="shared" si="6"/>
        <v>409</v>
      </c>
      <c r="B410" s="21"/>
      <c r="C410" s="15"/>
    </row>
    <row r="411" spans="1:3" x14ac:dyDescent="0.2">
      <c r="A411" s="24">
        <f t="shared" si="6"/>
        <v>410</v>
      </c>
      <c r="B411" s="21"/>
      <c r="C411" s="15"/>
    </row>
    <row r="412" spans="1:3" x14ac:dyDescent="0.2">
      <c r="A412" s="24">
        <f t="shared" si="6"/>
        <v>411</v>
      </c>
      <c r="B412" s="21"/>
      <c r="C412" s="15"/>
    </row>
    <row r="413" spans="1:3" x14ac:dyDescent="0.2">
      <c r="A413" s="24">
        <f t="shared" si="6"/>
        <v>412</v>
      </c>
      <c r="B413" s="21"/>
      <c r="C413" s="15"/>
    </row>
    <row r="414" spans="1:3" x14ac:dyDescent="0.2">
      <c r="A414" s="24">
        <f t="shared" si="6"/>
        <v>413</v>
      </c>
      <c r="B414" s="21"/>
      <c r="C414" s="15"/>
    </row>
    <row r="415" spans="1:3" x14ac:dyDescent="0.2">
      <c r="A415" s="24">
        <f t="shared" si="6"/>
        <v>414</v>
      </c>
      <c r="B415" s="21"/>
      <c r="C415" s="15"/>
    </row>
    <row r="416" spans="1:3" x14ac:dyDescent="0.2">
      <c r="A416" s="24">
        <f t="shared" si="6"/>
        <v>415</v>
      </c>
      <c r="B416" s="21"/>
      <c r="C416" s="15"/>
    </row>
    <row r="417" spans="1:3" x14ac:dyDescent="0.2">
      <c r="A417" s="24">
        <f t="shared" si="6"/>
        <v>416</v>
      </c>
      <c r="B417" s="21"/>
      <c r="C417" s="15"/>
    </row>
    <row r="418" spans="1:3" x14ac:dyDescent="0.2">
      <c r="A418" s="24">
        <f t="shared" si="6"/>
        <v>417</v>
      </c>
      <c r="B418" s="21"/>
      <c r="C418" s="15"/>
    </row>
    <row r="419" spans="1:3" x14ac:dyDescent="0.2">
      <c r="A419" s="24">
        <f t="shared" si="6"/>
        <v>418</v>
      </c>
      <c r="B419" s="21"/>
      <c r="C419" s="15"/>
    </row>
    <row r="420" spans="1:3" x14ac:dyDescent="0.2">
      <c r="A420" s="24">
        <f t="shared" si="6"/>
        <v>419</v>
      </c>
      <c r="B420" s="21"/>
      <c r="C420" s="15"/>
    </row>
    <row r="421" spans="1:3" x14ac:dyDescent="0.2">
      <c r="A421" s="24">
        <f t="shared" si="6"/>
        <v>420</v>
      </c>
      <c r="B421" s="21"/>
      <c r="C421" s="15"/>
    </row>
    <row r="422" spans="1:3" x14ac:dyDescent="0.2">
      <c r="A422" s="24">
        <f t="shared" si="6"/>
        <v>421</v>
      </c>
      <c r="B422" s="21"/>
      <c r="C422" s="15"/>
    </row>
    <row r="423" spans="1:3" x14ac:dyDescent="0.2">
      <c r="A423" s="24">
        <f t="shared" si="6"/>
        <v>422</v>
      </c>
      <c r="B423" s="21"/>
      <c r="C423" s="15"/>
    </row>
    <row r="424" spans="1:3" x14ac:dyDescent="0.2">
      <c r="A424" s="24">
        <f t="shared" si="6"/>
        <v>423</v>
      </c>
      <c r="B424" s="21"/>
      <c r="C424" s="15"/>
    </row>
    <row r="425" spans="1:3" x14ac:dyDescent="0.2">
      <c r="A425" s="24">
        <f t="shared" si="6"/>
        <v>424</v>
      </c>
      <c r="B425" s="21"/>
      <c r="C425" s="15"/>
    </row>
    <row r="426" spans="1:3" x14ac:dyDescent="0.2">
      <c r="A426" s="24">
        <f t="shared" si="6"/>
        <v>425</v>
      </c>
      <c r="B426" s="21"/>
      <c r="C426" s="15"/>
    </row>
    <row r="427" spans="1:3" x14ac:dyDescent="0.2">
      <c r="A427" s="24">
        <f t="shared" si="6"/>
        <v>426</v>
      </c>
      <c r="B427" s="21"/>
      <c r="C427" s="15"/>
    </row>
    <row r="428" spans="1:3" x14ac:dyDescent="0.2">
      <c r="A428" s="24">
        <f t="shared" si="6"/>
        <v>427</v>
      </c>
      <c r="B428" s="21"/>
      <c r="C428" s="15"/>
    </row>
    <row r="429" spans="1:3" x14ac:dyDescent="0.2">
      <c r="A429" s="24">
        <f t="shared" si="6"/>
        <v>428</v>
      </c>
      <c r="B429" s="21"/>
      <c r="C429" s="15"/>
    </row>
    <row r="430" spans="1:3" x14ac:dyDescent="0.2">
      <c r="A430" s="24">
        <f t="shared" si="6"/>
        <v>429</v>
      </c>
      <c r="B430" s="21"/>
      <c r="C430" s="15"/>
    </row>
    <row r="431" spans="1:3" x14ac:dyDescent="0.2">
      <c r="A431" s="24">
        <f t="shared" si="6"/>
        <v>430</v>
      </c>
      <c r="B431" s="21"/>
      <c r="C431" s="15"/>
    </row>
    <row r="432" spans="1:3" x14ac:dyDescent="0.2">
      <c r="A432" s="24">
        <f t="shared" si="6"/>
        <v>431</v>
      </c>
      <c r="B432" s="21"/>
      <c r="C432" s="15"/>
    </row>
    <row r="433" spans="1:3" x14ac:dyDescent="0.2">
      <c r="A433" s="24">
        <f t="shared" si="6"/>
        <v>432</v>
      </c>
      <c r="B433" s="21"/>
      <c r="C433" s="15"/>
    </row>
    <row r="434" spans="1:3" x14ac:dyDescent="0.2">
      <c r="A434" s="24">
        <f t="shared" si="6"/>
        <v>433</v>
      </c>
      <c r="B434" s="21"/>
      <c r="C434" s="15"/>
    </row>
    <row r="435" spans="1:3" x14ac:dyDescent="0.2">
      <c r="A435" s="24">
        <f t="shared" si="6"/>
        <v>434</v>
      </c>
      <c r="B435" s="21"/>
      <c r="C435" s="15"/>
    </row>
    <row r="436" spans="1:3" x14ac:dyDescent="0.2">
      <c r="A436" s="24">
        <f t="shared" si="6"/>
        <v>435</v>
      </c>
      <c r="B436" s="21"/>
      <c r="C436" s="15"/>
    </row>
    <row r="437" spans="1:3" x14ac:dyDescent="0.2">
      <c r="A437" s="24">
        <f t="shared" si="6"/>
        <v>436</v>
      </c>
      <c r="B437" s="21"/>
      <c r="C437" s="15"/>
    </row>
    <row r="438" spans="1:3" x14ac:dyDescent="0.2">
      <c r="A438" s="24">
        <f t="shared" si="6"/>
        <v>437</v>
      </c>
      <c r="B438" s="21"/>
      <c r="C438" s="15"/>
    </row>
    <row r="439" spans="1:3" x14ac:dyDescent="0.2">
      <c r="A439" s="24">
        <f t="shared" si="6"/>
        <v>438</v>
      </c>
      <c r="B439" s="21"/>
      <c r="C439" s="15"/>
    </row>
    <row r="440" spans="1:3" x14ac:dyDescent="0.2">
      <c r="A440" s="24">
        <f t="shared" si="6"/>
        <v>439</v>
      </c>
      <c r="B440" s="21"/>
      <c r="C440" s="15"/>
    </row>
    <row r="441" spans="1:3" x14ac:dyDescent="0.2">
      <c r="A441" s="24">
        <f t="shared" si="6"/>
        <v>440</v>
      </c>
      <c r="B441" s="21"/>
      <c r="C441" s="15"/>
    </row>
    <row r="442" spans="1:3" x14ac:dyDescent="0.2">
      <c r="A442" s="24">
        <f t="shared" si="6"/>
        <v>441</v>
      </c>
      <c r="B442" s="21"/>
      <c r="C442" s="15"/>
    </row>
    <row r="443" spans="1:3" x14ac:dyDescent="0.2">
      <c r="A443" s="24">
        <f t="shared" si="6"/>
        <v>442</v>
      </c>
      <c r="B443" s="21"/>
      <c r="C443" s="15"/>
    </row>
    <row r="444" spans="1:3" x14ac:dyDescent="0.2">
      <c r="A444" s="24">
        <f t="shared" si="6"/>
        <v>443</v>
      </c>
      <c r="B444" s="21"/>
      <c r="C444" s="15"/>
    </row>
    <row r="445" spans="1:3" x14ac:dyDescent="0.2">
      <c r="A445" s="24">
        <f t="shared" si="6"/>
        <v>444</v>
      </c>
      <c r="B445" s="21"/>
      <c r="C445" s="15"/>
    </row>
    <row r="446" spans="1:3" x14ac:dyDescent="0.2">
      <c r="A446" s="24">
        <f t="shared" si="6"/>
        <v>445</v>
      </c>
      <c r="B446" s="21"/>
      <c r="C446" s="15"/>
    </row>
    <row r="447" spans="1:3" x14ac:dyDescent="0.2">
      <c r="A447" s="24">
        <f t="shared" si="6"/>
        <v>446</v>
      </c>
      <c r="B447" s="21"/>
      <c r="C447" s="15"/>
    </row>
    <row r="448" spans="1:3" x14ac:dyDescent="0.2">
      <c r="A448" s="24">
        <f t="shared" si="6"/>
        <v>447</v>
      </c>
      <c r="B448" s="21"/>
      <c r="C448" s="15"/>
    </row>
    <row r="449" spans="1:3" x14ac:dyDescent="0.2">
      <c r="A449" s="24">
        <f t="shared" si="6"/>
        <v>448</v>
      </c>
      <c r="B449" s="21"/>
      <c r="C449" s="15"/>
    </row>
    <row r="450" spans="1:3" x14ac:dyDescent="0.2">
      <c r="A450" s="24">
        <f t="shared" si="6"/>
        <v>449</v>
      </c>
      <c r="B450" s="21"/>
      <c r="C450" s="15"/>
    </row>
    <row r="451" spans="1:3" x14ac:dyDescent="0.2">
      <c r="A451" s="24">
        <f t="shared" ref="A451:A514" si="7">ROW()-1</f>
        <v>450</v>
      </c>
      <c r="B451" s="21">
        <v>1</v>
      </c>
      <c r="C451" s="15" t="s">
        <v>91</v>
      </c>
    </row>
    <row r="452" spans="1:3" x14ac:dyDescent="0.2">
      <c r="A452" s="24">
        <f t="shared" si="7"/>
        <v>451</v>
      </c>
      <c r="B452" s="21">
        <v>2</v>
      </c>
      <c r="C452" s="15" t="s">
        <v>73</v>
      </c>
    </row>
    <row r="453" spans="1:3" x14ac:dyDescent="0.2">
      <c r="A453" s="24">
        <f t="shared" si="7"/>
        <v>452</v>
      </c>
      <c r="B453" s="21"/>
      <c r="C453" s="15"/>
    </row>
    <row r="454" spans="1:3" x14ac:dyDescent="0.2">
      <c r="A454" s="24">
        <f t="shared" si="7"/>
        <v>453</v>
      </c>
      <c r="B454" s="21"/>
      <c r="C454" s="15"/>
    </row>
    <row r="455" spans="1:3" x14ac:dyDescent="0.2">
      <c r="A455" s="24">
        <f t="shared" si="7"/>
        <v>454</v>
      </c>
      <c r="B455" s="21"/>
      <c r="C455" s="15"/>
    </row>
    <row r="456" spans="1:3" x14ac:dyDescent="0.2">
      <c r="A456" s="24">
        <f t="shared" si="7"/>
        <v>455</v>
      </c>
      <c r="B456" s="21"/>
      <c r="C456" s="15"/>
    </row>
    <row r="457" spans="1:3" x14ac:dyDescent="0.2">
      <c r="A457" s="24">
        <f t="shared" si="7"/>
        <v>456</v>
      </c>
      <c r="B457" s="21"/>
      <c r="C457" s="15"/>
    </row>
    <row r="458" spans="1:3" x14ac:dyDescent="0.2">
      <c r="A458" s="24">
        <f t="shared" si="7"/>
        <v>457</v>
      </c>
      <c r="B458" s="21"/>
      <c r="C458" s="15"/>
    </row>
    <row r="459" spans="1:3" x14ac:dyDescent="0.2">
      <c r="A459" s="24">
        <f t="shared" si="7"/>
        <v>458</v>
      </c>
      <c r="B459" s="21"/>
      <c r="C459" s="15"/>
    </row>
    <row r="460" spans="1:3" x14ac:dyDescent="0.2">
      <c r="A460" s="24">
        <f t="shared" si="7"/>
        <v>459</v>
      </c>
      <c r="B460" s="21"/>
      <c r="C460" s="15"/>
    </row>
    <row r="461" spans="1:3" x14ac:dyDescent="0.2">
      <c r="A461" s="24">
        <f t="shared" si="7"/>
        <v>460</v>
      </c>
      <c r="B461" s="21"/>
      <c r="C461" s="15"/>
    </row>
    <row r="462" spans="1:3" x14ac:dyDescent="0.2">
      <c r="A462" s="24">
        <f t="shared" si="7"/>
        <v>461</v>
      </c>
      <c r="B462" s="21"/>
      <c r="C462" s="15"/>
    </row>
    <row r="463" spans="1:3" x14ac:dyDescent="0.2">
      <c r="A463" s="24">
        <f t="shared" si="7"/>
        <v>462</v>
      </c>
      <c r="B463" s="21"/>
      <c r="C463" s="15"/>
    </row>
    <row r="464" spans="1:3" x14ac:dyDescent="0.2">
      <c r="A464" s="24">
        <f t="shared" si="7"/>
        <v>463</v>
      </c>
      <c r="B464" s="21"/>
      <c r="C464" s="15"/>
    </row>
    <row r="465" spans="1:3" x14ac:dyDescent="0.2">
      <c r="A465" s="24">
        <f t="shared" si="7"/>
        <v>464</v>
      </c>
      <c r="B465" s="21"/>
      <c r="C465" s="15"/>
    </row>
    <row r="466" spans="1:3" x14ac:dyDescent="0.2">
      <c r="A466" s="24">
        <f t="shared" si="7"/>
        <v>465</v>
      </c>
      <c r="B466" s="21"/>
      <c r="C466" s="15"/>
    </row>
    <row r="467" spans="1:3" x14ac:dyDescent="0.2">
      <c r="A467" s="24">
        <f t="shared" si="7"/>
        <v>466</v>
      </c>
      <c r="B467" s="21"/>
      <c r="C467" s="15"/>
    </row>
    <row r="468" spans="1:3" x14ac:dyDescent="0.2">
      <c r="A468" s="24">
        <f t="shared" si="7"/>
        <v>467</v>
      </c>
      <c r="B468" s="21"/>
      <c r="C468" s="15"/>
    </row>
    <row r="469" spans="1:3" x14ac:dyDescent="0.2">
      <c r="A469" s="24">
        <f t="shared" si="7"/>
        <v>468</v>
      </c>
      <c r="B469" s="21"/>
      <c r="C469" s="15"/>
    </row>
    <row r="470" spans="1:3" x14ac:dyDescent="0.2">
      <c r="A470" s="24">
        <f t="shared" si="7"/>
        <v>469</v>
      </c>
      <c r="B470" s="21"/>
      <c r="C470" s="15"/>
    </row>
    <row r="471" spans="1:3" x14ac:dyDescent="0.2">
      <c r="A471" s="24">
        <f t="shared" si="7"/>
        <v>470</v>
      </c>
      <c r="B471" s="21"/>
      <c r="C471" s="15"/>
    </row>
    <row r="472" spans="1:3" x14ac:dyDescent="0.2">
      <c r="A472" s="24">
        <f t="shared" si="7"/>
        <v>471</v>
      </c>
      <c r="B472" s="21"/>
      <c r="C472" s="15"/>
    </row>
    <row r="473" spans="1:3" x14ac:dyDescent="0.2">
      <c r="A473" s="24">
        <f t="shared" si="7"/>
        <v>472</v>
      </c>
      <c r="B473" s="21"/>
      <c r="C473" s="15"/>
    </row>
    <row r="474" spans="1:3" x14ac:dyDescent="0.2">
      <c r="A474" s="24">
        <f t="shared" si="7"/>
        <v>473</v>
      </c>
      <c r="B474" s="21"/>
      <c r="C474" s="15"/>
    </row>
    <row r="475" spans="1:3" x14ac:dyDescent="0.2">
      <c r="A475" s="24">
        <f t="shared" si="7"/>
        <v>474</v>
      </c>
      <c r="B475" s="21"/>
      <c r="C475" s="15"/>
    </row>
    <row r="476" spans="1:3" x14ac:dyDescent="0.2">
      <c r="A476" s="24">
        <f t="shared" si="7"/>
        <v>475</v>
      </c>
      <c r="B476" s="21"/>
      <c r="C476" s="15"/>
    </row>
    <row r="477" spans="1:3" x14ac:dyDescent="0.2">
      <c r="A477" s="24">
        <f t="shared" si="7"/>
        <v>476</v>
      </c>
      <c r="B477" s="21"/>
      <c r="C477" s="15"/>
    </row>
    <row r="478" spans="1:3" x14ac:dyDescent="0.2">
      <c r="A478" s="24">
        <f t="shared" si="7"/>
        <v>477</v>
      </c>
      <c r="B478" s="21"/>
      <c r="C478" s="15"/>
    </row>
    <row r="479" spans="1:3" x14ac:dyDescent="0.2">
      <c r="A479" s="24">
        <f t="shared" si="7"/>
        <v>478</v>
      </c>
      <c r="B479" s="21"/>
      <c r="C479" s="15"/>
    </row>
    <row r="480" spans="1:3" x14ac:dyDescent="0.2">
      <c r="A480" s="24">
        <f t="shared" si="7"/>
        <v>479</v>
      </c>
      <c r="B480" s="21"/>
      <c r="C480" s="15"/>
    </row>
    <row r="481" spans="1:3" x14ac:dyDescent="0.2">
      <c r="A481" s="24">
        <f t="shared" si="7"/>
        <v>480</v>
      </c>
      <c r="B481" s="21"/>
      <c r="C481" s="15"/>
    </row>
    <row r="482" spans="1:3" x14ac:dyDescent="0.2">
      <c r="A482" s="24">
        <f t="shared" si="7"/>
        <v>481</v>
      </c>
      <c r="B482" s="21"/>
      <c r="C482" s="15"/>
    </row>
    <row r="483" spans="1:3" x14ac:dyDescent="0.2">
      <c r="A483" s="24">
        <f t="shared" si="7"/>
        <v>482</v>
      </c>
      <c r="B483" s="21"/>
      <c r="C483" s="15"/>
    </row>
    <row r="484" spans="1:3" x14ac:dyDescent="0.2">
      <c r="A484" s="24">
        <f t="shared" si="7"/>
        <v>483</v>
      </c>
      <c r="B484" s="21"/>
      <c r="C484" s="15"/>
    </row>
    <row r="485" spans="1:3" x14ac:dyDescent="0.2">
      <c r="A485" s="24">
        <f t="shared" si="7"/>
        <v>484</v>
      </c>
      <c r="B485" s="21"/>
      <c r="C485" s="15"/>
    </row>
    <row r="486" spans="1:3" x14ac:dyDescent="0.2">
      <c r="A486" s="24">
        <f t="shared" si="7"/>
        <v>485</v>
      </c>
      <c r="B486" s="21"/>
      <c r="C486" s="15"/>
    </row>
    <row r="487" spans="1:3" x14ac:dyDescent="0.2">
      <c r="A487" s="24">
        <f t="shared" si="7"/>
        <v>486</v>
      </c>
      <c r="B487" s="21"/>
      <c r="C487" s="15"/>
    </row>
    <row r="488" spans="1:3" x14ac:dyDescent="0.2">
      <c r="A488" s="24">
        <f t="shared" si="7"/>
        <v>487</v>
      </c>
      <c r="B488" s="21"/>
      <c r="C488" s="15"/>
    </row>
    <row r="489" spans="1:3" x14ac:dyDescent="0.2">
      <c r="A489" s="24">
        <f t="shared" si="7"/>
        <v>488</v>
      </c>
      <c r="B489" s="21"/>
      <c r="C489" s="15"/>
    </row>
    <row r="490" spans="1:3" x14ac:dyDescent="0.2">
      <c r="A490" s="24">
        <f t="shared" si="7"/>
        <v>489</v>
      </c>
      <c r="B490" s="21"/>
      <c r="C490" s="15"/>
    </row>
    <row r="491" spans="1:3" x14ac:dyDescent="0.2">
      <c r="A491" s="24">
        <f t="shared" si="7"/>
        <v>490</v>
      </c>
      <c r="B491" s="21"/>
      <c r="C491" s="15"/>
    </row>
    <row r="492" spans="1:3" x14ac:dyDescent="0.2">
      <c r="A492" s="24">
        <f t="shared" si="7"/>
        <v>491</v>
      </c>
      <c r="B492" s="21"/>
      <c r="C492" s="15"/>
    </row>
    <row r="493" spans="1:3" x14ac:dyDescent="0.2">
      <c r="A493" s="24">
        <f t="shared" si="7"/>
        <v>492</v>
      </c>
      <c r="B493" s="21"/>
      <c r="C493" s="15"/>
    </row>
    <row r="494" spans="1:3" x14ac:dyDescent="0.2">
      <c r="A494" s="24">
        <f t="shared" si="7"/>
        <v>493</v>
      </c>
      <c r="B494" s="21"/>
      <c r="C494" s="15"/>
    </row>
    <row r="495" spans="1:3" x14ac:dyDescent="0.2">
      <c r="A495" s="24">
        <f t="shared" si="7"/>
        <v>494</v>
      </c>
      <c r="B495" s="21"/>
      <c r="C495" s="15"/>
    </row>
    <row r="496" spans="1:3" x14ac:dyDescent="0.2">
      <c r="A496" s="24">
        <f t="shared" si="7"/>
        <v>495</v>
      </c>
      <c r="B496" s="21"/>
      <c r="C496" s="15"/>
    </row>
    <row r="497" spans="1:3" x14ac:dyDescent="0.2">
      <c r="A497" s="24">
        <f t="shared" si="7"/>
        <v>496</v>
      </c>
      <c r="B497" s="21"/>
      <c r="C497" s="15"/>
    </row>
    <row r="498" spans="1:3" x14ac:dyDescent="0.2">
      <c r="A498" s="24">
        <f t="shared" si="7"/>
        <v>497</v>
      </c>
      <c r="B498" s="21"/>
      <c r="C498" s="15"/>
    </row>
    <row r="499" spans="1:3" x14ac:dyDescent="0.2">
      <c r="A499" s="24">
        <f t="shared" si="7"/>
        <v>498</v>
      </c>
      <c r="B499" s="21"/>
      <c r="C499" s="15"/>
    </row>
    <row r="500" spans="1:3" x14ac:dyDescent="0.2">
      <c r="A500" s="24">
        <f t="shared" si="7"/>
        <v>499</v>
      </c>
      <c r="B500" s="21"/>
      <c r="C500" s="15"/>
    </row>
    <row r="501" spans="1:3" x14ac:dyDescent="0.2">
      <c r="A501" s="24">
        <f t="shared" si="7"/>
        <v>500</v>
      </c>
      <c r="B501" s="21">
        <v>1</v>
      </c>
      <c r="C501" s="15" t="s">
        <v>74</v>
      </c>
    </row>
    <row r="502" spans="1:3" x14ac:dyDescent="0.2">
      <c r="A502" s="24">
        <f t="shared" si="7"/>
        <v>501</v>
      </c>
      <c r="B502" s="21">
        <v>3</v>
      </c>
      <c r="C502" s="15" t="s">
        <v>75</v>
      </c>
    </row>
    <row r="503" spans="1:3" x14ac:dyDescent="0.2">
      <c r="A503" s="24">
        <f t="shared" si="7"/>
        <v>502</v>
      </c>
      <c r="B503" s="21"/>
      <c r="C503" s="15"/>
    </row>
    <row r="504" spans="1:3" x14ac:dyDescent="0.2">
      <c r="A504" s="24">
        <f t="shared" si="7"/>
        <v>503</v>
      </c>
      <c r="B504" s="21"/>
      <c r="C504" s="15"/>
    </row>
    <row r="505" spans="1:3" x14ac:dyDescent="0.2">
      <c r="A505" s="24">
        <f t="shared" si="7"/>
        <v>504</v>
      </c>
      <c r="B505" s="21"/>
      <c r="C505" s="15"/>
    </row>
    <row r="506" spans="1:3" x14ac:dyDescent="0.2">
      <c r="A506" s="24">
        <f t="shared" si="7"/>
        <v>505</v>
      </c>
      <c r="B506" s="21"/>
      <c r="C506" s="15"/>
    </row>
    <row r="507" spans="1:3" x14ac:dyDescent="0.2">
      <c r="A507" s="24">
        <f t="shared" si="7"/>
        <v>506</v>
      </c>
      <c r="B507" s="21"/>
      <c r="C507" s="15"/>
    </row>
    <row r="508" spans="1:3" x14ac:dyDescent="0.2">
      <c r="A508" s="24">
        <f t="shared" si="7"/>
        <v>507</v>
      </c>
      <c r="B508" s="21"/>
      <c r="C508" s="15"/>
    </row>
    <row r="509" spans="1:3" x14ac:dyDescent="0.2">
      <c r="A509" s="24">
        <f t="shared" si="7"/>
        <v>508</v>
      </c>
      <c r="B509" s="21"/>
      <c r="C509" s="15"/>
    </row>
    <row r="510" spans="1:3" x14ac:dyDescent="0.2">
      <c r="A510" s="24">
        <f t="shared" si="7"/>
        <v>509</v>
      </c>
      <c r="B510" s="21"/>
      <c r="C510" s="15"/>
    </row>
    <row r="511" spans="1:3" x14ac:dyDescent="0.2">
      <c r="A511" s="24">
        <f t="shared" si="7"/>
        <v>510</v>
      </c>
      <c r="B511" s="21"/>
      <c r="C511" s="15"/>
    </row>
    <row r="512" spans="1:3" x14ac:dyDescent="0.2">
      <c r="A512" s="24">
        <f t="shared" si="7"/>
        <v>511</v>
      </c>
      <c r="B512" s="21"/>
      <c r="C512" s="15"/>
    </row>
    <row r="513" spans="1:3" x14ac:dyDescent="0.2">
      <c r="A513" s="24">
        <f t="shared" si="7"/>
        <v>512</v>
      </c>
      <c r="B513" s="21"/>
      <c r="C513" s="15"/>
    </row>
    <row r="514" spans="1:3" x14ac:dyDescent="0.2">
      <c r="A514" s="24">
        <f t="shared" si="7"/>
        <v>513</v>
      </c>
      <c r="B514" s="21"/>
      <c r="C514" s="15"/>
    </row>
    <row r="515" spans="1:3" x14ac:dyDescent="0.2">
      <c r="A515" s="24">
        <f t="shared" ref="A515:A578" si="8">ROW()-1</f>
        <v>514</v>
      </c>
      <c r="B515" s="21"/>
      <c r="C515" s="15"/>
    </row>
    <row r="516" spans="1:3" x14ac:dyDescent="0.2">
      <c r="A516" s="24">
        <f t="shared" si="8"/>
        <v>515</v>
      </c>
      <c r="B516" s="21"/>
      <c r="C516" s="15"/>
    </row>
    <row r="517" spans="1:3" x14ac:dyDescent="0.2">
      <c r="A517" s="24">
        <f t="shared" si="8"/>
        <v>516</v>
      </c>
      <c r="B517" s="21"/>
      <c r="C517" s="15"/>
    </row>
    <row r="518" spans="1:3" x14ac:dyDescent="0.2">
      <c r="A518" s="24">
        <f t="shared" si="8"/>
        <v>517</v>
      </c>
      <c r="B518" s="21"/>
      <c r="C518" s="15"/>
    </row>
    <row r="519" spans="1:3" x14ac:dyDescent="0.2">
      <c r="A519" s="24">
        <f t="shared" si="8"/>
        <v>518</v>
      </c>
      <c r="B519" s="21"/>
      <c r="C519" s="15"/>
    </row>
    <row r="520" spans="1:3" x14ac:dyDescent="0.2">
      <c r="A520" s="24">
        <f t="shared" si="8"/>
        <v>519</v>
      </c>
      <c r="B520" s="21"/>
      <c r="C520" s="15"/>
    </row>
    <row r="521" spans="1:3" x14ac:dyDescent="0.2">
      <c r="A521" s="24">
        <f t="shared" si="8"/>
        <v>520</v>
      </c>
      <c r="B521" s="21"/>
      <c r="C521" s="15"/>
    </row>
    <row r="522" spans="1:3" x14ac:dyDescent="0.2">
      <c r="A522" s="24">
        <f t="shared" si="8"/>
        <v>521</v>
      </c>
      <c r="B522" s="21"/>
      <c r="C522" s="15"/>
    </row>
    <row r="523" spans="1:3" x14ac:dyDescent="0.2">
      <c r="A523" s="24">
        <f t="shared" si="8"/>
        <v>522</v>
      </c>
      <c r="B523" s="21"/>
      <c r="C523" s="15"/>
    </row>
    <row r="524" spans="1:3" x14ac:dyDescent="0.2">
      <c r="A524" s="24">
        <f t="shared" si="8"/>
        <v>523</v>
      </c>
      <c r="B524" s="21"/>
      <c r="C524" s="15"/>
    </row>
    <row r="525" spans="1:3" x14ac:dyDescent="0.2">
      <c r="A525" s="24">
        <f t="shared" si="8"/>
        <v>524</v>
      </c>
      <c r="B525" s="21"/>
      <c r="C525" s="15"/>
    </row>
    <row r="526" spans="1:3" x14ac:dyDescent="0.2">
      <c r="A526" s="24">
        <f t="shared" si="8"/>
        <v>525</v>
      </c>
      <c r="B526" s="21"/>
      <c r="C526" s="15"/>
    </row>
    <row r="527" spans="1:3" x14ac:dyDescent="0.2">
      <c r="A527" s="24">
        <f t="shared" si="8"/>
        <v>526</v>
      </c>
      <c r="B527" s="21"/>
      <c r="C527" s="15"/>
    </row>
    <row r="528" spans="1:3" x14ac:dyDescent="0.2">
      <c r="A528" s="24">
        <f t="shared" si="8"/>
        <v>527</v>
      </c>
      <c r="B528" s="21"/>
      <c r="C528" s="15"/>
    </row>
    <row r="529" spans="1:3" x14ac:dyDescent="0.2">
      <c r="A529" s="24">
        <f t="shared" si="8"/>
        <v>528</v>
      </c>
      <c r="B529" s="21"/>
      <c r="C529" s="15"/>
    </row>
    <row r="530" spans="1:3" x14ac:dyDescent="0.2">
      <c r="A530" s="24">
        <f t="shared" si="8"/>
        <v>529</v>
      </c>
      <c r="B530" s="21"/>
      <c r="C530" s="15"/>
    </row>
    <row r="531" spans="1:3" x14ac:dyDescent="0.2">
      <c r="A531" s="24">
        <f t="shared" si="8"/>
        <v>530</v>
      </c>
      <c r="B531" s="21"/>
      <c r="C531" s="15"/>
    </row>
    <row r="532" spans="1:3" x14ac:dyDescent="0.2">
      <c r="A532" s="24">
        <f t="shared" si="8"/>
        <v>531</v>
      </c>
      <c r="B532" s="21"/>
      <c r="C532" s="15"/>
    </row>
    <row r="533" spans="1:3" x14ac:dyDescent="0.2">
      <c r="A533" s="24">
        <f t="shared" si="8"/>
        <v>532</v>
      </c>
      <c r="B533" s="21"/>
      <c r="C533" s="15"/>
    </row>
    <row r="534" spans="1:3" x14ac:dyDescent="0.2">
      <c r="A534" s="24">
        <f t="shared" si="8"/>
        <v>533</v>
      </c>
      <c r="B534" s="21"/>
      <c r="C534" s="15"/>
    </row>
    <row r="535" spans="1:3" x14ac:dyDescent="0.2">
      <c r="A535" s="24">
        <f t="shared" si="8"/>
        <v>534</v>
      </c>
      <c r="B535" s="21"/>
      <c r="C535" s="15"/>
    </row>
    <row r="536" spans="1:3" x14ac:dyDescent="0.2">
      <c r="A536" s="24">
        <f t="shared" si="8"/>
        <v>535</v>
      </c>
      <c r="B536" s="21"/>
      <c r="C536" s="15"/>
    </row>
    <row r="537" spans="1:3" x14ac:dyDescent="0.2">
      <c r="A537" s="24">
        <f t="shared" si="8"/>
        <v>536</v>
      </c>
      <c r="B537" s="21"/>
      <c r="C537" s="15"/>
    </row>
    <row r="538" spans="1:3" x14ac:dyDescent="0.2">
      <c r="A538" s="24">
        <f t="shared" si="8"/>
        <v>537</v>
      </c>
      <c r="B538" s="21"/>
      <c r="C538" s="15"/>
    </row>
    <row r="539" spans="1:3" x14ac:dyDescent="0.2">
      <c r="A539" s="24">
        <f t="shared" si="8"/>
        <v>538</v>
      </c>
      <c r="B539" s="21"/>
      <c r="C539" s="15"/>
    </row>
    <row r="540" spans="1:3" x14ac:dyDescent="0.2">
      <c r="A540" s="24">
        <f t="shared" si="8"/>
        <v>539</v>
      </c>
      <c r="B540" s="21"/>
      <c r="C540" s="15"/>
    </row>
    <row r="541" spans="1:3" x14ac:dyDescent="0.2">
      <c r="A541" s="24">
        <f t="shared" si="8"/>
        <v>540</v>
      </c>
      <c r="B541" s="21"/>
      <c r="C541" s="15"/>
    </row>
    <row r="542" spans="1:3" x14ac:dyDescent="0.2">
      <c r="A542" s="24">
        <f t="shared" si="8"/>
        <v>541</v>
      </c>
      <c r="B542" s="21"/>
      <c r="C542" s="15"/>
    </row>
    <row r="543" spans="1:3" x14ac:dyDescent="0.2">
      <c r="A543" s="24">
        <f t="shared" si="8"/>
        <v>542</v>
      </c>
      <c r="B543" s="21"/>
      <c r="C543" s="15"/>
    </row>
    <row r="544" spans="1:3" x14ac:dyDescent="0.2">
      <c r="A544" s="24">
        <f t="shared" si="8"/>
        <v>543</v>
      </c>
      <c r="B544" s="21"/>
      <c r="C544" s="15"/>
    </row>
    <row r="545" spans="1:3" x14ac:dyDescent="0.2">
      <c r="A545" s="24">
        <f t="shared" si="8"/>
        <v>544</v>
      </c>
      <c r="B545" s="21"/>
      <c r="C545" s="15"/>
    </row>
    <row r="546" spans="1:3" x14ac:dyDescent="0.2">
      <c r="A546" s="24">
        <f t="shared" si="8"/>
        <v>545</v>
      </c>
      <c r="B546" s="21"/>
      <c r="C546" s="15"/>
    </row>
    <row r="547" spans="1:3" x14ac:dyDescent="0.2">
      <c r="A547" s="24">
        <f t="shared" si="8"/>
        <v>546</v>
      </c>
      <c r="B547" s="21"/>
      <c r="C547" s="15"/>
    </row>
    <row r="548" spans="1:3" x14ac:dyDescent="0.2">
      <c r="A548" s="24">
        <f t="shared" si="8"/>
        <v>547</v>
      </c>
      <c r="B548" s="21"/>
      <c r="C548" s="15"/>
    </row>
    <row r="549" spans="1:3" x14ac:dyDescent="0.2">
      <c r="A549" s="24">
        <f t="shared" si="8"/>
        <v>548</v>
      </c>
      <c r="B549" s="21"/>
      <c r="C549" s="15"/>
    </row>
    <row r="550" spans="1:3" x14ac:dyDescent="0.2">
      <c r="A550" s="24">
        <f t="shared" si="8"/>
        <v>549</v>
      </c>
      <c r="B550" s="21"/>
      <c r="C550" s="15"/>
    </row>
    <row r="551" spans="1:3" x14ac:dyDescent="0.2">
      <c r="A551" s="24">
        <f t="shared" si="8"/>
        <v>550</v>
      </c>
      <c r="B551" s="21">
        <v>3</v>
      </c>
      <c r="C551" s="15" t="s">
        <v>76</v>
      </c>
    </row>
    <row r="552" spans="1:3" x14ac:dyDescent="0.2">
      <c r="A552" s="24">
        <f t="shared" si="8"/>
        <v>551</v>
      </c>
      <c r="B552" s="21">
        <v>1</v>
      </c>
      <c r="C552" s="15" t="s">
        <v>92</v>
      </c>
    </row>
    <row r="553" spans="1:3" x14ac:dyDescent="0.2">
      <c r="A553" s="24">
        <f t="shared" si="8"/>
        <v>552</v>
      </c>
      <c r="B553" s="21"/>
      <c r="C553" s="15"/>
    </row>
    <row r="554" spans="1:3" x14ac:dyDescent="0.2">
      <c r="A554" s="24">
        <f t="shared" si="8"/>
        <v>553</v>
      </c>
      <c r="B554" s="21"/>
      <c r="C554" s="15"/>
    </row>
    <row r="555" spans="1:3" x14ac:dyDescent="0.2">
      <c r="A555" s="24">
        <f t="shared" si="8"/>
        <v>554</v>
      </c>
      <c r="B555" s="21"/>
      <c r="C555" s="15"/>
    </row>
    <row r="556" spans="1:3" x14ac:dyDescent="0.2">
      <c r="A556" s="24">
        <f t="shared" si="8"/>
        <v>555</v>
      </c>
      <c r="B556" s="21"/>
      <c r="C556" s="15"/>
    </row>
    <row r="557" spans="1:3" x14ac:dyDescent="0.2">
      <c r="A557" s="24">
        <f t="shared" si="8"/>
        <v>556</v>
      </c>
      <c r="B557" s="21"/>
      <c r="C557" s="15"/>
    </row>
    <row r="558" spans="1:3" x14ac:dyDescent="0.2">
      <c r="A558" s="24">
        <f t="shared" si="8"/>
        <v>557</v>
      </c>
      <c r="B558" s="21"/>
      <c r="C558" s="15"/>
    </row>
    <row r="559" spans="1:3" x14ac:dyDescent="0.2">
      <c r="A559" s="24">
        <f t="shared" si="8"/>
        <v>558</v>
      </c>
      <c r="B559" s="21"/>
      <c r="C559" s="15"/>
    </row>
    <row r="560" spans="1:3" x14ac:dyDescent="0.2">
      <c r="A560" s="24">
        <f t="shared" si="8"/>
        <v>559</v>
      </c>
      <c r="B560" s="21"/>
      <c r="C560" s="15"/>
    </row>
    <row r="561" spans="1:3" x14ac:dyDescent="0.2">
      <c r="A561" s="24">
        <f t="shared" si="8"/>
        <v>560</v>
      </c>
      <c r="B561" s="21"/>
      <c r="C561" s="15"/>
    </row>
    <row r="562" spans="1:3" x14ac:dyDescent="0.2">
      <c r="A562" s="24">
        <f t="shared" si="8"/>
        <v>561</v>
      </c>
      <c r="B562" s="21"/>
      <c r="C562" s="15"/>
    </row>
    <row r="563" spans="1:3" x14ac:dyDescent="0.2">
      <c r="A563" s="24">
        <f t="shared" si="8"/>
        <v>562</v>
      </c>
      <c r="B563" s="21"/>
      <c r="C563" s="15"/>
    </row>
    <row r="564" spans="1:3" x14ac:dyDescent="0.2">
      <c r="A564" s="24">
        <f t="shared" si="8"/>
        <v>563</v>
      </c>
      <c r="B564" s="21"/>
      <c r="C564" s="15"/>
    </row>
    <row r="565" spans="1:3" x14ac:dyDescent="0.2">
      <c r="A565" s="24">
        <f t="shared" si="8"/>
        <v>564</v>
      </c>
      <c r="B565" s="21"/>
      <c r="C565" s="15"/>
    </row>
    <row r="566" spans="1:3" x14ac:dyDescent="0.2">
      <c r="A566" s="24">
        <f t="shared" si="8"/>
        <v>565</v>
      </c>
      <c r="B566" s="21"/>
      <c r="C566" s="15"/>
    </row>
    <row r="567" spans="1:3" x14ac:dyDescent="0.2">
      <c r="A567" s="24">
        <f t="shared" si="8"/>
        <v>566</v>
      </c>
      <c r="B567" s="21"/>
      <c r="C567" s="15"/>
    </row>
    <row r="568" spans="1:3" x14ac:dyDescent="0.2">
      <c r="A568" s="24">
        <f t="shared" si="8"/>
        <v>567</v>
      </c>
      <c r="B568" s="21"/>
      <c r="C568" s="15"/>
    </row>
    <row r="569" spans="1:3" x14ac:dyDescent="0.2">
      <c r="A569" s="24">
        <f t="shared" si="8"/>
        <v>568</v>
      </c>
      <c r="B569" s="21"/>
      <c r="C569" s="15"/>
    </row>
    <row r="570" spans="1:3" x14ac:dyDescent="0.2">
      <c r="A570" s="24">
        <f t="shared" si="8"/>
        <v>569</v>
      </c>
      <c r="B570" s="21"/>
      <c r="C570" s="15"/>
    </row>
    <row r="571" spans="1:3" x14ac:dyDescent="0.2">
      <c r="A571" s="24">
        <f t="shared" si="8"/>
        <v>570</v>
      </c>
      <c r="B571" s="21"/>
      <c r="C571" s="15"/>
    </row>
    <row r="572" spans="1:3" x14ac:dyDescent="0.2">
      <c r="A572" s="24">
        <f t="shared" si="8"/>
        <v>571</v>
      </c>
      <c r="B572" s="21"/>
      <c r="C572" s="15"/>
    </row>
    <row r="573" spans="1:3" x14ac:dyDescent="0.2">
      <c r="A573" s="24">
        <f t="shared" si="8"/>
        <v>572</v>
      </c>
      <c r="B573" s="21"/>
      <c r="C573" s="15"/>
    </row>
    <row r="574" spans="1:3" x14ac:dyDescent="0.2">
      <c r="A574" s="24">
        <f t="shared" si="8"/>
        <v>573</v>
      </c>
      <c r="B574" s="21"/>
      <c r="C574" s="15"/>
    </row>
    <row r="575" spans="1:3" x14ac:dyDescent="0.2">
      <c r="A575" s="24">
        <f t="shared" si="8"/>
        <v>574</v>
      </c>
      <c r="B575" s="21"/>
      <c r="C575" s="15"/>
    </row>
    <row r="576" spans="1:3" x14ac:dyDescent="0.2">
      <c r="A576" s="24">
        <f t="shared" si="8"/>
        <v>575</v>
      </c>
      <c r="B576" s="21"/>
      <c r="C576" s="15"/>
    </row>
    <row r="577" spans="1:3" x14ac:dyDescent="0.2">
      <c r="A577" s="24">
        <f t="shared" si="8"/>
        <v>576</v>
      </c>
      <c r="B577" s="21"/>
      <c r="C577" s="15"/>
    </row>
    <row r="578" spans="1:3" x14ac:dyDescent="0.2">
      <c r="A578" s="24">
        <f t="shared" si="8"/>
        <v>577</v>
      </c>
      <c r="B578" s="21"/>
      <c r="C578" s="15"/>
    </row>
    <row r="579" spans="1:3" x14ac:dyDescent="0.2">
      <c r="A579" s="24">
        <f t="shared" ref="A579:A642" si="9">ROW()-1</f>
        <v>578</v>
      </c>
      <c r="B579" s="21"/>
      <c r="C579" s="15"/>
    </row>
    <row r="580" spans="1:3" x14ac:dyDescent="0.2">
      <c r="A580" s="24">
        <f t="shared" si="9"/>
        <v>579</v>
      </c>
      <c r="B580" s="21"/>
      <c r="C580" s="15"/>
    </row>
    <row r="581" spans="1:3" x14ac:dyDescent="0.2">
      <c r="A581" s="24">
        <f t="shared" si="9"/>
        <v>580</v>
      </c>
      <c r="B581" s="21"/>
      <c r="C581" s="15"/>
    </row>
    <row r="582" spans="1:3" x14ac:dyDescent="0.2">
      <c r="A582" s="24">
        <f t="shared" si="9"/>
        <v>581</v>
      </c>
      <c r="B582" s="21"/>
      <c r="C582" s="15"/>
    </row>
    <row r="583" spans="1:3" x14ac:dyDescent="0.2">
      <c r="A583" s="24">
        <f t="shared" si="9"/>
        <v>582</v>
      </c>
      <c r="B583" s="21"/>
      <c r="C583" s="15"/>
    </row>
    <row r="584" spans="1:3" x14ac:dyDescent="0.2">
      <c r="A584" s="24">
        <f t="shared" si="9"/>
        <v>583</v>
      </c>
      <c r="B584" s="21"/>
      <c r="C584" s="15"/>
    </row>
    <row r="585" spans="1:3" x14ac:dyDescent="0.2">
      <c r="A585" s="24">
        <f t="shared" si="9"/>
        <v>584</v>
      </c>
      <c r="B585" s="21"/>
      <c r="C585" s="15"/>
    </row>
    <row r="586" spans="1:3" x14ac:dyDescent="0.2">
      <c r="A586" s="24">
        <f t="shared" si="9"/>
        <v>585</v>
      </c>
      <c r="B586" s="21"/>
      <c r="C586" s="15"/>
    </row>
    <row r="587" spans="1:3" x14ac:dyDescent="0.2">
      <c r="A587" s="24">
        <f t="shared" si="9"/>
        <v>586</v>
      </c>
      <c r="B587" s="21"/>
      <c r="C587" s="15"/>
    </row>
    <row r="588" spans="1:3" x14ac:dyDescent="0.2">
      <c r="A588" s="24">
        <f t="shared" si="9"/>
        <v>587</v>
      </c>
      <c r="B588" s="21"/>
      <c r="C588" s="15"/>
    </row>
    <row r="589" spans="1:3" x14ac:dyDescent="0.2">
      <c r="A589" s="24">
        <f t="shared" si="9"/>
        <v>588</v>
      </c>
      <c r="B589" s="21"/>
      <c r="C589" s="15"/>
    </row>
    <row r="590" spans="1:3" x14ac:dyDescent="0.2">
      <c r="A590" s="24">
        <f t="shared" si="9"/>
        <v>589</v>
      </c>
      <c r="B590" s="21"/>
      <c r="C590" s="15"/>
    </row>
    <row r="591" spans="1:3" x14ac:dyDescent="0.2">
      <c r="A591" s="24">
        <f t="shared" si="9"/>
        <v>590</v>
      </c>
      <c r="B591" s="21"/>
      <c r="C591" s="15"/>
    </row>
    <row r="592" spans="1:3" x14ac:dyDescent="0.2">
      <c r="A592" s="24">
        <f t="shared" si="9"/>
        <v>591</v>
      </c>
      <c r="B592" s="21"/>
      <c r="C592" s="15"/>
    </row>
    <row r="593" spans="1:3" x14ac:dyDescent="0.2">
      <c r="A593" s="24">
        <f t="shared" si="9"/>
        <v>592</v>
      </c>
      <c r="B593" s="21"/>
      <c r="C593" s="15"/>
    </row>
    <row r="594" spans="1:3" x14ac:dyDescent="0.2">
      <c r="A594" s="24">
        <f t="shared" si="9"/>
        <v>593</v>
      </c>
      <c r="B594" s="21"/>
      <c r="C594" s="15"/>
    </row>
    <row r="595" spans="1:3" x14ac:dyDescent="0.2">
      <c r="A595" s="24">
        <f t="shared" si="9"/>
        <v>594</v>
      </c>
      <c r="B595" s="21"/>
      <c r="C595" s="15"/>
    </row>
    <row r="596" spans="1:3" x14ac:dyDescent="0.2">
      <c r="A596" s="24">
        <f t="shared" si="9"/>
        <v>595</v>
      </c>
      <c r="B596" s="21"/>
      <c r="C596" s="15"/>
    </row>
    <row r="597" spans="1:3" x14ac:dyDescent="0.2">
      <c r="A597" s="24">
        <f t="shared" si="9"/>
        <v>596</v>
      </c>
      <c r="B597" s="21"/>
      <c r="C597" s="15"/>
    </row>
    <row r="598" spans="1:3" x14ac:dyDescent="0.2">
      <c r="A598" s="24">
        <f t="shared" si="9"/>
        <v>597</v>
      </c>
      <c r="B598" s="21"/>
      <c r="C598" s="15"/>
    </row>
    <row r="599" spans="1:3" x14ac:dyDescent="0.2">
      <c r="A599" s="24">
        <f t="shared" si="9"/>
        <v>598</v>
      </c>
      <c r="B599" s="21"/>
      <c r="C599" s="15"/>
    </row>
    <row r="600" spans="1:3" x14ac:dyDescent="0.2">
      <c r="A600" s="24">
        <f t="shared" si="9"/>
        <v>599</v>
      </c>
      <c r="B600" s="21"/>
      <c r="C600" s="15"/>
    </row>
    <row r="601" spans="1:3" x14ac:dyDescent="0.2">
      <c r="A601" s="24">
        <f t="shared" si="9"/>
        <v>600</v>
      </c>
      <c r="B601" s="21">
        <v>1</v>
      </c>
      <c r="C601" s="15" t="s">
        <v>93</v>
      </c>
    </row>
    <row r="602" spans="1:3" x14ac:dyDescent="0.2">
      <c r="A602" s="24">
        <f t="shared" si="9"/>
        <v>601</v>
      </c>
      <c r="B602" s="21">
        <v>1</v>
      </c>
      <c r="C602" s="15" t="s">
        <v>94</v>
      </c>
    </row>
    <row r="603" spans="1:3" x14ac:dyDescent="0.2">
      <c r="A603" s="24">
        <f t="shared" si="9"/>
        <v>602</v>
      </c>
      <c r="B603" s="21"/>
      <c r="C603" s="15"/>
    </row>
    <row r="604" spans="1:3" x14ac:dyDescent="0.2">
      <c r="A604" s="24">
        <f t="shared" si="9"/>
        <v>603</v>
      </c>
      <c r="B604" s="21"/>
      <c r="C604" s="15"/>
    </row>
    <row r="605" spans="1:3" x14ac:dyDescent="0.2">
      <c r="A605" s="24">
        <f t="shared" si="9"/>
        <v>604</v>
      </c>
      <c r="B605" s="21"/>
      <c r="C605" s="15"/>
    </row>
    <row r="606" spans="1:3" x14ac:dyDescent="0.2">
      <c r="A606" s="24">
        <f t="shared" si="9"/>
        <v>605</v>
      </c>
      <c r="B606" s="21"/>
      <c r="C606" s="15"/>
    </row>
    <row r="607" spans="1:3" x14ac:dyDescent="0.2">
      <c r="A607" s="24">
        <f t="shared" si="9"/>
        <v>606</v>
      </c>
      <c r="B607" s="21"/>
      <c r="C607" s="15"/>
    </row>
    <row r="608" spans="1:3" x14ac:dyDescent="0.2">
      <c r="A608" s="24">
        <f t="shared" si="9"/>
        <v>607</v>
      </c>
      <c r="B608" s="21"/>
      <c r="C608" s="15"/>
    </row>
    <row r="609" spans="1:3" x14ac:dyDescent="0.2">
      <c r="A609" s="24">
        <f t="shared" si="9"/>
        <v>608</v>
      </c>
      <c r="B609" s="21"/>
      <c r="C609" s="15"/>
    </row>
    <row r="610" spans="1:3" x14ac:dyDescent="0.2">
      <c r="A610" s="24">
        <f t="shared" si="9"/>
        <v>609</v>
      </c>
      <c r="B610" s="21"/>
      <c r="C610" s="15"/>
    </row>
    <row r="611" spans="1:3" x14ac:dyDescent="0.2">
      <c r="A611" s="24">
        <f t="shared" si="9"/>
        <v>610</v>
      </c>
      <c r="B611" s="21"/>
      <c r="C611" s="15"/>
    </row>
    <row r="612" spans="1:3" x14ac:dyDescent="0.2">
      <c r="A612" s="24">
        <f t="shared" si="9"/>
        <v>611</v>
      </c>
      <c r="B612" s="21"/>
      <c r="C612" s="15"/>
    </row>
    <row r="613" spans="1:3" x14ac:dyDescent="0.2">
      <c r="A613" s="24">
        <f t="shared" si="9"/>
        <v>612</v>
      </c>
      <c r="B613" s="21"/>
      <c r="C613" s="15"/>
    </row>
    <row r="614" spans="1:3" x14ac:dyDescent="0.2">
      <c r="A614" s="24">
        <f t="shared" si="9"/>
        <v>613</v>
      </c>
      <c r="B614" s="21"/>
      <c r="C614" s="15"/>
    </row>
    <row r="615" spans="1:3" x14ac:dyDescent="0.2">
      <c r="A615" s="24">
        <f t="shared" si="9"/>
        <v>614</v>
      </c>
      <c r="B615" s="21"/>
      <c r="C615" s="15"/>
    </row>
    <row r="616" spans="1:3" x14ac:dyDescent="0.2">
      <c r="A616" s="24">
        <f t="shared" si="9"/>
        <v>615</v>
      </c>
      <c r="B616" s="21"/>
      <c r="C616" s="15"/>
    </row>
    <row r="617" spans="1:3" x14ac:dyDescent="0.2">
      <c r="A617" s="24">
        <f t="shared" si="9"/>
        <v>616</v>
      </c>
      <c r="B617" s="21"/>
      <c r="C617" s="15"/>
    </row>
    <row r="618" spans="1:3" x14ac:dyDescent="0.2">
      <c r="A618" s="24">
        <f t="shared" si="9"/>
        <v>617</v>
      </c>
      <c r="B618" s="21"/>
      <c r="C618" s="15"/>
    </row>
    <row r="619" spans="1:3" x14ac:dyDescent="0.2">
      <c r="A619" s="24">
        <f t="shared" si="9"/>
        <v>618</v>
      </c>
      <c r="B619" s="21"/>
      <c r="C619" s="15"/>
    </row>
    <row r="620" spans="1:3" x14ac:dyDescent="0.2">
      <c r="A620" s="24">
        <f t="shared" si="9"/>
        <v>619</v>
      </c>
      <c r="B620" s="21"/>
      <c r="C620" s="15"/>
    </row>
    <row r="621" spans="1:3" x14ac:dyDescent="0.2">
      <c r="A621" s="24">
        <f t="shared" si="9"/>
        <v>620</v>
      </c>
      <c r="B621" s="21"/>
      <c r="C621" s="15"/>
    </row>
    <row r="622" spans="1:3" x14ac:dyDescent="0.2">
      <c r="A622" s="24">
        <f t="shared" si="9"/>
        <v>621</v>
      </c>
      <c r="B622" s="21"/>
      <c r="C622" s="15"/>
    </row>
    <row r="623" spans="1:3" x14ac:dyDescent="0.2">
      <c r="A623" s="24">
        <f t="shared" si="9"/>
        <v>622</v>
      </c>
      <c r="B623" s="21"/>
      <c r="C623" s="15"/>
    </row>
    <row r="624" spans="1:3" x14ac:dyDescent="0.2">
      <c r="A624" s="24">
        <f t="shared" si="9"/>
        <v>623</v>
      </c>
      <c r="B624" s="21"/>
      <c r="C624" s="15"/>
    </row>
    <row r="625" spans="1:3" x14ac:dyDescent="0.2">
      <c r="A625" s="24">
        <f t="shared" si="9"/>
        <v>624</v>
      </c>
      <c r="B625" s="21"/>
      <c r="C625" s="15"/>
    </row>
    <row r="626" spans="1:3" x14ac:dyDescent="0.2">
      <c r="A626" s="24">
        <f t="shared" si="9"/>
        <v>625</v>
      </c>
      <c r="B626" s="21"/>
      <c r="C626" s="15"/>
    </row>
    <row r="627" spans="1:3" x14ac:dyDescent="0.2">
      <c r="A627" s="24">
        <f t="shared" si="9"/>
        <v>626</v>
      </c>
      <c r="B627" s="21"/>
      <c r="C627" s="15"/>
    </row>
    <row r="628" spans="1:3" x14ac:dyDescent="0.2">
      <c r="A628" s="24">
        <f t="shared" si="9"/>
        <v>627</v>
      </c>
      <c r="B628" s="21"/>
      <c r="C628" s="15"/>
    </row>
    <row r="629" spans="1:3" x14ac:dyDescent="0.2">
      <c r="A629" s="24">
        <f t="shared" si="9"/>
        <v>628</v>
      </c>
      <c r="B629" s="21"/>
      <c r="C629" s="15"/>
    </row>
    <row r="630" spans="1:3" x14ac:dyDescent="0.2">
      <c r="A630" s="24">
        <f t="shared" si="9"/>
        <v>629</v>
      </c>
      <c r="B630" s="21"/>
      <c r="C630" s="15"/>
    </row>
    <row r="631" spans="1:3" x14ac:dyDescent="0.2">
      <c r="A631" s="24">
        <f t="shared" si="9"/>
        <v>630</v>
      </c>
      <c r="B631" s="21"/>
      <c r="C631" s="15"/>
    </row>
    <row r="632" spans="1:3" x14ac:dyDescent="0.2">
      <c r="A632" s="24">
        <f t="shared" si="9"/>
        <v>631</v>
      </c>
      <c r="B632" s="21"/>
      <c r="C632" s="15"/>
    </row>
    <row r="633" spans="1:3" x14ac:dyDescent="0.2">
      <c r="A633" s="24">
        <f t="shared" si="9"/>
        <v>632</v>
      </c>
      <c r="B633" s="21"/>
      <c r="C633" s="15"/>
    </row>
    <row r="634" spans="1:3" x14ac:dyDescent="0.2">
      <c r="A634" s="24">
        <f t="shared" si="9"/>
        <v>633</v>
      </c>
      <c r="B634" s="21"/>
      <c r="C634" s="15"/>
    </row>
    <row r="635" spans="1:3" x14ac:dyDescent="0.2">
      <c r="A635" s="24">
        <f t="shared" si="9"/>
        <v>634</v>
      </c>
      <c r="B635" s="21"/>
      <c r="C635" s="15"/>
    </row>
    <row r="636" spans="1:3" x14ac:dyDescent="0.2">
      <c r="A636" s="24">
        <f t="shared" si="9"/>
        <v>635</v>
      </c>
      <c r="B636" s="21"/>
      <c r="C636" s="15"/>
    </row>
    <row r="637" spans="1:3" x14ac:dyDescent="0.2">
      <c r="A637" s="24">
        <f t="shared" si="9"/>
        <v>636</v>
      </c>
      <c r="B637" s="21"/>
      <c r="C637" s="15"/>
    </row>
    <row r="638" spans="1:3" x14ac:dyDescent="0.2">
      <c r="A638" s="24">
        <f t="shared" si="9"/>
        <v>637</v>
      </c>
      <c r="B638" s="21"/>
      <c r="C638" s="15"/>
    </row>
    <row r="639" spans="1:3" x14ac:dyDescent="0.2">
      <c r="A639" s="24">
        <f t="shared" si="9"/>
        <v>638</v>
      </c>
      <c r="B639" s="21"/>
      <c r="C639" s="15"/>
    </row>
    <row r="640" spans="1:3" x14ac:dyDescent="0.2">
      <c r="A640" s="24">
        <f t="shared" si="9"/>
        <v>639</v>
      </c>
      <c r="B640" s="21"/>
      <c r="C640" s="15"/>
    </row>
    <row r="641" spans="1:3" x14ac:dyDescent="0.2">
      <c r="A641" s="24">
        <f t="shared" si="9"/>
        <v>640</v>
      </c>
      <c r="B641" s="21"/>
      <c r="C641" s="15"/>
    </row>
    <row r="642" spans="1:3" x14ac:dyDescent="0.2">
      <c r="A642" s="24">
        <f t="shared" si="9"/>
        <v>641</v>
      </c>
      <c r="B642" s="21"/>
      <c r="C642" s="15"/>
    </row>
    <row r="643" spans="1:3" x14ac:dyDescent="0.2">
      <c r="A643" s="24">
        <f t="shared" ref="A643:A701" si="10">ROW()-1</f>
        <v>642</v>
      </c>
      <c r="B643" s="21"/>
      <c r="C643" s="15"/>
    </row>
    <row r="644" spans="1:3" x14ac:dyDescent="0.2">
      <c r="A644" s="24">
        <f t="shared" si="10"/>
        <v>643</v>
      </c>
      <c r="B644" s="21"/>
      <c r="C644" s="15"/>
    </row>
    <row r="645" spans="1:3" x14ac:dyDescent="0.2">
      <c r="A645" s="24">
        <f t="shared" si="10"/>
        <v>644</v>
      </c>
      <c r="B645" s="21"/>
      <c r="C645" s="15"/>
    </row>
    <row r="646" spans="1:3" x14ac:dyDescent="0.2">
      <c r="A646" s="24">
        <f t="shared" si="10"/>
        <v>645</v>
      </c>
      <c r="B646" s="21"/>
      <c r="C646" s="15"/>
    </row>
    <row r="647" spans="1:3" x14ac:dyDescent="0.2">
      <c r="A647" s="24">
        <f t="shared" si="10"/>
        <v>646</v>
      </c>
      <c r="B647" s="21"/>
      <c r="C647" s="15"/>
    </row>
    <row r="648" spans="1:3" x14ac:dyDescent="0.2">
      <c r="A648" s="24">
        <f t="shared" si="10"/>
        <v>647</v>
      </c>
      <c r="B648" s="21"/>
      <c r="C648" s="15"/>
    </row>
    <row r="649" spans="1:3" x14ac:dyDescent="0.2">
      <c r="A649" s="24">
        <f t="shared" si="10"/>
        <v>648</v>
      </c>
      <c r="B649" s="21"/>
      <c r="C649" s="15"/>
    </row>
    <row r="650" spans="1:3" x14ac:dyDescent="0.2">
      <c r="A650" s="24">
        <f t="shared" si="10"/>
        <v>649</v>
      </c>
      <c r="B650" s="21"/>
      <c r="C650" s="15"/>
    </row>
    <row r="651" spans="1:3" x14ac:dyDescent="0.2">
      <c r="A651" s="24">
        <f t="shared" si="10"/>
        <v>650</v>
      </c>
      <c r="B651" s="21"/>
      <c r="C651" s="15"/>
    </row>
    <row r="652" spans="1:3" x14ac:dyDescent="0.2">
      <c r="A652" s="24">
        <f t="shared" si="10"/>
        <v>651</v>
      </c>
      <c r="B652" s="21"/>
      <c r="C652" s="15"/>
    </row>
    <row r="653" spans="1:3" x14ac:dyDescent="0.2">
      <c r="A653" s="24">
        <f t="shared" si="10"/>
        <v>652</v>
      </c>
      <c r="B653" s="21"/>
      <c r="C653" s="15"/>
    </row>
    <row r="654" spans="1:3" x14ac:dyDescent="0.2">
      <c r="A654" s="24">
        <f t="shared" si="10"/>
        <v>653</v>
      </c>
      <c r="B654" s="21"/>
      <c r="C654" s="15"/>
    </row>
    <row r="655" spans="1:3" x14ac:dyDescent="0.2">
      <c r="A655" s="24">
        <f t="shared" si="10"/>
        <v>654</v>
      </c>
      <c r="B655" s="21"/>
      <c r="C655" s="15"/>
    </row>
    <row r="656" spans="1:3" x14ac:dyDescent="0.2">
      <c r="A656" s="24">
        <f t="shared" si="10"/>
        <v>655</v>
      </c>
      <c r="B656" s="21"/>
      <c r="C656" s="15"/>
    </row>
    <row r="657" spans="1:3" x14ac:dyDescent="0.2">
      <c r="A657" s="24">
        <f t="shared" si="10"/>
        <v>656</v>
      </c>
      <c r="B657" s="21"/>
      <c r="C657" s="15"/>
    </row>
    <row r="658" spans="1:3" x14ac:dyDescent="0.2">
      <c r="A658" s="24">
        <f t="shared" si="10"/>
        <v>657</v>
      </c>
      <c r="B658" s="21"/>
      <c r="C658" s="15"/>
    </row>
    <row r="659" spans="1:3" x14ac:dyDescent="0.2">
      <c r="A659" s="24">
        <f t="shared" si="10"/>
        <v>658</v>
      </c>
      <c r="B659" s="21"/>
      <c r="C659" s="15"/>
    </row>
    <row r="660" spans="1:3" x14ac:dyDescent="0.2">
      <c r="A660" s="24">
        <f t="shared" si="10"/>
        <v>659</v>
      </c>
      <c r="B660" s="21"/>
      <c r="C660" s="15"/>
    </row>
    <row r="661" spans="1:3" x14ac:dyDescent="0.2">
      <c r="A661" s="24">
        <f t="shared" si="10"/>
        <v>660</v>
      </c>
      <c r="B661" s="21"/>
      <c r="C661" s="15"/>
    </row>
    <row r="662" spans="1:3" x14ac:dyDescent="0.2">
      <c r="A662" s="24">
        <f t="shared" si="10"/>
        <v>661</v>
      </c>
      <c r="B662" s="21"/>
      <c r="C662" s="15"/>
    </row>
    <row r="663" spans="1:3" x14ac:dyDescent="0.2">
      <c r="A663" s="24">
        <f t="shared" si="10"/>
        <v>662</v>
      </c>
      <c r="B663" s="21"/>
      <c r="C663" s="15"/>
    </row>
    <row r="664" spans="1:3" x14ac:dyDescent="0.2">
      <c r="A664" s="24">
        <f t="shared" si="10"/>
        <v>663</v>
      </c>
      <c r="B664" s="21"/>
      <c r="C664" s="15"/>
    </row>
    <row r="665" spans="1:3" x14ac:dyDescent="0.2">
      <c r="A665" s="24">
        <f t="shared" si="10"/>
        <v>664</v>
      </c>
      <c r="B665" s="21"/>
      <c r="C665" s="15"/>
    </row>
    <row r="666" spans="1:3" x14ac:dyDescent="0.2">
      <c r="A666" s="24">
        <f t="shared" si="10"/>
        <v>665</v>
      </c>
      <c r="B666" s="21"/>
      <c r="C666" s="15"/>
    </row>
    <row r="667" spans="1:3" x14ac:dyDescent="0.2">
      <c r="A667" s="24">
        <f t="shared" si="10"/>
        <v>666</v>
      </c>
      <c r="B667" s="21"/>
      <c r="C667" s="15"/>
    </row>
    <row r="668" spans="1:3" x14ac:dyDescent="0.2">
      <c r="A668" s="24">
        <f t="shared" si="10"/>
        <v>667</v>
      </c>
      <c r="B668" s="21"/>
      <c r="C668" s="15"/>
    </row>
    <row r="669" spans="1:3" x14ac:dyDescent="0.2">
      <c r="A669" s="24">
        <f t="shared" si="10"/>
        <v>668</v>
      </c>
      <c r="B669" s="21"/>
      <c r="C669" s="15"/>
    </row>
    <row r="670" spans="1:3" x14ac:dyDescent="0.2">
      <c r="A670" s="24">
        <f t="shared" si="10"/>
        <v>669</v>
      </c>
      <c r="B670" s="21"/>
      <c r="C670" s="15"/>
    </row>
    <row r="671" spans="1:3" x14ac:dyDescent="0.2">
      <c r="A671" s="24">
        <f t="shared" si="10"/>
        <v>670</v>
      </c>
      <c r="B671" s="21"/>
      <c r="C671" s="15"/>
    </row>
    <row r="672" spans="1:3" x14ac:dyDescent="0.2">
      <c r="A672" s="24">
        <f t="shared" si="10"/>
        <v>671</v>
      </c>
      <c r="B672" s="21"/>
      <c r="C672" s="15"/>
    </row>
    <row r="673" spans="1:3" x14ac:dyDescent="0.2">
      <c r="A673" s="24">
        <f t="shared" si="10"/>
        <v>672</v>
      </c>
      <c r="B673" s="21"/>
      <c r="C673" s="15"/>
    </row>
    <row r="674" spans="1:3" x14ac:dyDescent="0.2">
      <c r="A674" s="24">
        <f t="shared" si="10"/>
        <v>673</v>
      </c>
      <c r="B674" s="21"/>
      <c r="C674" s="15"/>
    </row>
    <row r="675" spans="1:3" x14ac:dyDescent="0.2">
      <c r="A675" s="24">
        <f t="shared" si="10"/>
        <v>674</v>
      </c>
      <c r="B675" s="21"/>
      <c r="C675" s="15"/>
    </row>
    <row r="676" spans="1:3" x14ac:dyDescent="0.2">
      <c r="A676" s="24">
        <f t="shared" si="10"/>
        <v>675</v>
      </c>
      <c r="B676" s="21"/>
      <c r="C676" s="15"/>
    </row>
    <row r="677" spans="1:3" x14ac:dyDescent="0.2">
      <c r="A677" s="24">
        <f t="shared" si="10"/>
        <v>676</v>
      </c>
      <c r="B677" s="21"/>
      <c r="C677" s="15"/>
    </row>
    <row r="678" spans="1:3" x14ac:dyDescent="0.2">
      <c r="A678" s="24">
        <f t="shared" si="10"/>
        <v>677</v>
      </c>
      <c r="B678" s="21"/>
      <c r="C678" s="15"/>
    </row>
    <row r="679" spans="1:3" x14ac:dyDescent="0.2">
      <c r="A679" s="24">
        <f t="shared" si="10"/>
        <v>678</v>
      </c>
      <c r="B679" s="21"/>
      <c r="C679" s="15"/>
    </row>
    <row r="680" spans="1:3" x14ac:dyDescent="0.2">
      <c r="A680" s="24">
        <f t="shared" si="10"/>
        <v>679</v>
      </c>
      <c r="B680" s="21"/>
      <c r="C680" s="15"/>
    </row>
    <row r="681" spans="1:3" x14ac:dyDescent="0.2">
      <c r="A681" s="24">
        <f t="shared" si="10"/>
        <v>680</v>
      </c>
      <c r="B681" s="21"/>
      <c r="C681" s="15"/>
    </row>
    <row r="682" spans="1:3" x14ac:dyDescent="0.2">
      <c r="A682" s="24">
        <f t="shared" si="10"/>
        <v>681</v>
      </c>
      <c r="B682" s="21"/>
      <c r="C682" s="15"/>
    </row>
    <row r="683" spans="1:3" x14ac:dyDescent="0.2">
      <c r="A683" s="24">
        <f t="shared" si="10"/>
        <v>682</v>
      </c>
      <c r="B683" s="21"/>
      <c r="C683" s="15"/>
    </row>
    <row r="684" spans="1:3" x14ac:dyDescent="0.2">
      <c r="A684" s="24">
        <f t="shared" si="10"/>
        <v>683</v>
      </c>
      <c r="B684" s="21"/>
      <c r="C684" s="15"/>
    </row>
    <row r="685" spans="1:3" x14ac:dyDescent="0.2">
      <c r="A685" s="24">
        <f t="shared" si="10"/>
        <v>684</v>
      </c>
      <c r="B685" s="21"/>
      <c r="C685" s="15"/>
    </row>
    <row r="686" spans="1:3" x14ac:dyDescent="0.2">
      <c r="A686" s="24">
        <f t="shared" si="10"/>
        <v>685</v>
      </c>
      <c r="B686" s="21"/>
      <c r="C686" s="15"/>
    </row>
    <row r="687" spans="1:3" x14ac:dyDescent="0.2">
      <c r="A687" s="24">
        <f t="shared" si="10"/>
        <v>686</v>
      </c>
      <c r="B687" s="21"/>
      <c r="C687" s="15"/>
    </row>
    <row r="688" spans="1:3" x14ac:dyDescent="0.2">
      <c r="A688" s="24">
        <f t="shared" si="10"/>
        <v>687</v>
      </c>
      <c r="B688" s="21"/>
      <c r="C688" s="15"/>
    </row>
    <row r="689" spans="1:3" x14ac:dyDescent="0.2">
      <c r="A689" s="24">
        <f t="shared" si="10"/>
        <v>688</v>
      </c>
      <c r="B689" s="21"/>
      <c r="C689" s="15"/>
    </row>
    <row r="690" spans="1:3" x14ac:dyDescent="0.2">
      <c r="A690" s="24">
        <f t="shared" si="10"/>
        <v>689</v>
      </c>
      <c r="B690" s="21"/>
      <c r="C690" s="15"/>
    </row>
    <row r="691" spans="1:3" x14ac:dyDescent="0.2">
      <c r="A691" s="24">
        <f t="shared" si="10"/>
        <v>690</v>
      </c>
      <c r="B691" s="21"/>
      <c r="C691" s="15"/>
    </row>
    <row r="692" spans="1:3" x14ac:dyDescent="0.2">
      <c r="A692" s="24">
        <f t="shared" si="10"/>
        <v>691</v>
      </c>
      <c r="B692" s="21"/>
      <c r="C692" s="15"/>
    </row>
    <row r="693" spans="1:3" x14ac:dyDescent="0.2">
      <c r="A693" s="24">
        <f t="shared" si="10"/>
        <v>692</v>
      </c>
      <c r="B693" s="21"/>
      <c r="C693" s="15"/>
    </row>
    <row r="694" spans="1:3" x14ac:dyDescent="0.2">
      <c r="A694" s="24">
        <f t="shared" si="10"/>
        <v>693</v>
      </c>
      <c r="B694" s="21"/>
      <c r="C694" s="15"/>
    </row>
    <row r="695" spans="1:3" x14ac:dyDescent="0.2">
      <c r="A695" s="24">
        <f t="shared" si="10"/>
        <v>694</v>
      </c>
      <c r="B695" s="21"/>
      <c r="C695" s="15"/>
    </row>
    <row r="696" spans="1:3" x14ac:dyDescent="0.2">
      <c r="A696" s="24">
        <f t="shared" si="10"/>
        <v>695</v>
      </c>
      <c r="B696" s="21"/>
      <c r="C696" s="15"/>
    </row>
    <row r="697" spans="1:3" x14ac:dyDescent="0.2">
      <c r="A697" s="24">
        <f t="shared" si="10"/>
        <v>696</v>
      </c>
      <c r="B697" s="21"/>
      <c r="C697" s="15"/>
    </row>
    <row r="698" spans="1:3" x14ac:dyDescent="0.2">
      <c r="A698" s="24">
        <f t="shared" si="10"/>
        <v>697</v>
      </c>
      <c r="B698" s="21"/>
      <c r="C698" s="15"/>
    </row>
    <row r="699" spans="1:3" x14ac:dyDescent="0.2">
      <c r="A699" s="24">
        <f t="shared" si="10"/>
        <v>698</v>
      </c>
      <c r="B699" s="21"/>
      <c r="C699" s="15"/>
    </row>
    <row r="700" spans="1:3" x14ac:dyDescent="0.2">
      <c r="A700" s="24">
        <f t="shared" si="10"/>
        <v>699</v>
      </c>
      <c r="B700" s="21"/>
      <c r="C700" s="15"/>
    </row>
    <row r="701" spans="1:3" ht="13.8" thickBot="1" x14ac:dyDescent="0.25">
      <c r="A701" s="25">
        <f t="shared" si="10"/>
        <v>700</v>
      </c>
      <c r="B701" s="22"/>
      <c r="C701" s="16"/>
    </row>
  </sheetData>
  <mergeCells count="4">
    <mergeCell ref="H1:I1"/>
    <mergeCell ref="I9:I12"/>
    <mergeCell ref="H19:H22"/>
    <mergeCell ref="H13:H15"/>
  </mergeCells>
  <phoneticPr fontId="1"/>
  <dataValidations count="1">
    <dataValidation imeMode="off" allowBlank="1" showInputMessage="1" showErrorMessage="1" sqref="I3 I7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85" fitToHeight="14" orientation="portrait" verticalDpi="300" r:id="rId1"/>
  <rowBreaks count="13" manualBreakCount="13">
    <brk id="51" max="8" man="1"/>
    <brk id="101" max="8" man="1"/>
    <brk id="151" max="8" man="1"/>
    <brk id="201" max="8" man="1"/>
    <brk id="251" max="8" man="1"/>
    <brk id="301" max="8" man="1"/>
    <brk id="351" max="8" man="1"/>
    <brk id="401" max="8" man="1"/>
    <brk id="451" max="8" man="1"/>
    <brk id="501" max="8" man="1"/>
    <brk id="551" max="8" man="1"/>
    <brk id="601" max="8" man="1"/>
    <brk id="65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106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401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硬筆'!C402="", "", '基礎入力シート　硬筆'!C402)</f>
        <v>錦　織　　　圭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硬筆'!B402="", "", '基礎入力シート　硬筆'!B402)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418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硬筆'!C419="", "", '基礎入力シート　硬筆'!C419)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硬筆'!B419="", "", '基礎入力シート　硬筆'!B419)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435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硬筆'!C436="", "", '基礎入力シート　硬筆'!C436)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硬筆'!B436="", "", '基礎入力シート　硬筆'!B436)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402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硬筆'!C403="", "", '基礎入力シート　硬筆'!C403)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硬筆'!B403="", "", '基礎入力シート　硬筆'!B403)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419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硬筆'!C420="", "", '基礎入力シート　硬筆'!C420)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硬筆'!B420="", "", '基礎入力シート　硬筆'!B420)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436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硬筆'!C437="", "", '基礎入力シート　硬筆'!C437)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硬筆'!B437="", "", '基礎入力シート　硬筆'!B437)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403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硬筆'!C404="", "", '基礎入力シート　硬筆'!C404)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硬筆'!B404="", "", '基礎入力シート　硬筆'!B404)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420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硬筆'!C421="", "", '基礎入力シート　硬筆'!C421)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硬筆'!B421="", "", '基礎入力シート　硬筆'!B421)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437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硬筆'!C438="", "", '基礎入力シート　硬筆'!C438)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硬筆'!B438="", "", '基礎入力シート　硬筆'!B438)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404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硬筆'!C405="", "", '基礎入力シート　硬筆'!C405)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硬筆'!B405="", "", '基礎入力シート　硬筆'!B405)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421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硬筆'!C422="", "", '基礎入力シート　硬筆'!C422)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硬筆'!B422="", "", '基礎入力シート　硬筆'!B422)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438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硬筆'!C439="", "", '基礎入力シート　硬筆'!C439)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硬筆'!B439="", "", '基礎入力シート　硬筆'!B439)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405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硬筆'!C406="", "", '基礎入力シート　硬筆'!C406)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硬筆'!B406="", "", '基礎入力シート　硬筆'!B406)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422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硬筆'!C423="", "", '基礎入力シート　硬筆'!C423)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硬筆'!B423="", "", '基礎入力シート　硬筆'!B423)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439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硬筆'!C440="", "", '基礎入力シート　硬筆'!C440)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硬筆'!B440="", "", '基礎入力シート　硬筆'!B440)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406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硬筆'!C407="", "", '基礎入力シート　硬筆'!C407)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硬筆'!B407="", "", '基礎入力シート　硬筆'!B407)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423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硬筆'!C424="", "", '基礎入力シート　硬筆'!C424)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硬筆'!B424="", "", '基礎入力シート　硬筆'!B424)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440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硬筆'!C441="", "", '基礎入力シート　硬筆'!C441)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硬筆'!B441="", "", '基礎入力シート　硬筆'!B441)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407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硬筆'!C408="", "", '基礎入力シート　硬筆'!C408)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硬筆'!B408="", "", '基礎入力シート　硬筆'!B408)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424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硬筆'!C425="", "", '基礎入力シート　硬筆'!C425)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硬筆'!B425="", "", '基礎入力シート　硬筆'!B425)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441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硬筆'!C442="", "", '基礎入力シート　硬筆'!C442)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硬筆'!B442="", "", '基礎入力シート　硬筆'!B442)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408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硬筆'!C409="", "", '基礎入力シート　硬筆'!C409)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硬筆'!B409="", "", '基礎入力シート　硬筆'!B409)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425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硬筆'!C426="", "", '基礎入力シート　硬筆'!C426)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硬筆'!B426="", "", '基礎入力シート　硬筆'!B426)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442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硬筆'!C443="", "", '基礎入力シート　硬筆'!C443)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硬筆'!B443="", "", '基礎入力シート　硬筆'!B443)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409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硬筆'!C410="", "", '基礎入力シート　硬筆'!C410)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硬筆'!B410="", "", '基礎入力シート　硬筆'!B410)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426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硬筆'!C427="", "", '基礎入力シート　硬筆'!C427)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硬筆'!B427="", "", '基礎入力シート　硬筆'!B427)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443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硬筆'!C444="", "", '基礎入力シート　硬筆'!C444)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硬筆'!B444="", "", '基礎入力シート　硬筆'!B444)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410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硬筆'!C411="", "", '基礎入力シート　硬筆'!C411)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硬筆'!B411="", "", '基礎入力シート　硬筆'!B411)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427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硬筆'!C428="", "", '基礎入力シート　硬筆'!C428)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硬筆'!B428="", "", '基礎入力シート　硬筆'!B428)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444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硬筆'!C445="", "", '基礎入力シート　硬筆'!C445)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硬筆'!B445="", "", '基礎入力シート　硬筆'!B445)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411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硬筆'!C412="", "", '基礎入力シート　硬筆'!C412)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硬筆'!B412="", "", '基礎入力シート　硬筆'!B412)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428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硬筆'!C429="", "", '基礎入力シート　硬筆'!C429)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硬筆'!B429="", "", '基礎入力シート　硬筆'!B429)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445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硬筆'!C446="", "", '基礎入力シート　硬筆'!C446)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硬筆'!B446="", "", '基礎入力シート　硬筆'!B446)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412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硬筆'!C413="", "", '基礎入力シート　硬筆'!C413)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硬筆'!B413="", "", '基礎入力シート　硬筆'!B413)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429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硬筆'!C430="", "", '基礎入力シート　硬筆'!C430)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硬筆'!B430="", "", '基礎入力シート　硬筆'!B430)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446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硬筆'!C447="", "", '基礎入力シート　硬筆'!C447)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硬筆'!B447="", "", '基礎入力シート　硬筆'!B447)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413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硬筆'!C414="", "", '基礎入力シート　硬筆'!C414)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硬筆'!B414="", "", '基礎入力シート　硬筆'!B414)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430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硬筆'!C431="", "", '基礎入力シート　硬筆'!C431)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硬筆'!B431="", "", '基礎入力シート　硬筆'!B431)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447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硬筆'!C448="", "", '基礎入力シート　硬筆'!C448)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硬筆'!B448="", "", '基礎入力シート　硬筆'!B448)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414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硬筆'!C415="", "", '基礎入力シート　硬筆'!C415)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硬筆'!B415="", "", '基礎入力シート　硬筆'!B415)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431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硬筆'!C432="", "", '基礎入力シート　硬筆'!C432)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硬筆'!B432="", "", '基礎入力シート　硬筆'!B432)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448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硬筆'!C449="", "", '基礎入力シート　硬筆'!C449)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硬筆'!B449="", "", '基礎入力シート　硬筆'!B449)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415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硬筆'!C416="", "", '基礎入力シート　硬筆'!C416)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硬筆'!B416="", "", '基礎入力シート　硬筆'!B416)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432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硬筆'!C433="", "", '基礎入力シート　硬筆'!C433)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硬筆'!B433="", "", '基礎入力シート　硬筆'!B433)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449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硬筆'!C450="", "", '基礎入力シート　硬筆'!C450)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硬筆'!B450="", "", '基礎入力シート　硬筆'!B450)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416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硬筆'!C417="", "", '基礎入力シート　硬筆'!C417)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硬筆'!B417="", "", '基礎入力シート　硬筆'!B417)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433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硬筆'!C434="", "", '基礎入力シート　硬筆'!C434)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硬筆'!B434="", "", '基礎入力シート　硬筆'!B434)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450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硬筆'!C451="", "", '基礎入力シート　硬筆'!C451)</f>
        <v>野　茂　英　雄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硬筆'!B451="", "", '基礎入力シート　硬筆'!B451)</f>
        <v>1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417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硬筆'!C418="", "", '基礎入力シート　硬筆'!C418)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硬筆'!B418="", "", '基礎入力シート　硬筆'!B418)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434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硬筆'!C435="", "", '基礎入力シート　硬筆'!C435)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硬筆'!B435="", "", '基礎入力シート　硬筆'!B435)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34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34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34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34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34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34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34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thickBo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343"/>
      <c r="JQ73" s="344"/>
      <c r="JR73" s="344"/>
      <c r="JS73" s="344"/>
      <c r="JT73" s="344"/>
      <c r="JU73" s="344"/>
      <c r="JV73" s="344"/>
      <c r="JW73" s="344"/>
      <c r="JX73" s="344"/>
      <c r="JY73" s="344"/>
      <c r="JZ73" s="344"/>
      <c r="KA73" s="344"/>
      <c r="KB73" s="344"/>
      <c r="KC73" s="344"/>
      <c r="KD73" s="344"/>
      <c r="KE73" s="344"/>
      <c r="KF73" s="344"/>
      <c r="KG73" s="344"/>
      <c r="KH73" s="344"/>
      <c r="KI73" s="344"/>
      <c r="KJ73" s="344"/>
      <c r="KK73" s="344"/>
      <c r="KL73" s="344"/>
      <c r="KM73" s="344"/>
      <c r="KN73" s="344"/>
      <c r="KO73" s="344"/>
      <c r="KP73" s="344"/>
      <c r="KQ73" s="344"/>
      <c r="KR73" s="344"/>
      <c r="KS73" s="344"/>
      <c r="KT73" s="344"/>
      <c r="KU73" s="344"/>
      <c r="KV73" s="344"/>
      <c r="KW73" s="344"/>
      <c r="KX73" s="344"/>
      <c r="KY73" s="344"/>
      <c r="KZ73" s="344"/>
      <c r="LA73" s="344"/>
      <c r="LB73" s="344"/>
      <c r="LC73" s="344"/>
      <c r="LD73" s="344"/>
      <c r="LE73" s="344"/>
      <c r="LF73" s="344"/>
      <c r="LG73" s="344"/>
      <c r="LH73" s="344"/>
      <c r="LI73" s="344"/>
      <c r="LJ73" s="344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45"/>
      <c r="JQ74" s="346"/>
      <c r="JR74" s="346"/>
      <c r="JS74" s="346"/>
      <c r="JT74" s="346"/>
      <c r="JU74" s="346"/>
      <c r="JV74" s="346"/>
      <c r="JW74" s="346"/>
      <c r="JX74" s="346"/>
      <c r="JY74" s="346"/>
      <c r="JZ74" s="346"/>
      <c r="KA74" s="346"/>
      <c r="KB74" s="346"/>
      <c r="KC74" s="346"/>
      <c r="KD74" s="346"/>
      <c r="KE74" s="346"/>
      <c r="KF74" s="346"/>
      <c r="KG74" s="346"/>
      <c r="KH74" s="346"/>
      <c r="KI74" s="346"/>
      <c r="KJ74" s="346"/>
      <c r="KK74" s="346"/>
      <c r="KL74" s="346"/>
      <c r="KM74" s="346"/>
      <c r="KN74" s="346"/>
      <c r="KO74" s="346"/>
      <c r="KP74" s="346"/>
      <c r="KQ74" s="346"/>
      <c r="KR74" s="346"/>
      <c r="KS74" s="346"/>
      <c r="KT74" s="346"/>
      <c r="KU74" s="346"/>
      <c r="KV74" s="346"/>
      <c r="KW74" s="346"/>
      <c r="KX74" s="346"/>
      <c r="KY74" s="346"/>
      <c r="KZ74" s="346"/>
      <c r="LA74" s="346"/>
      <c r="LB74" s="346"/>
      <c r="LC74" s="346"/>
      <c r="LD74" s="346"/>
      <c r="LE74" s="346"/>
      <c r="LF74" s="346"/>
      <c r="LG74" s="346"/>
      <c r="LH74" s="346"/>
      <c r="LI74" s="346"/>
      <c r="LJ74" s="346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LY110"/>
  <sheetViews>
    <sheetView view="pageBreakPreview" topLeftCell="A52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107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451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硬筆'!C452="", "", '基礎入力シート　硬筆'!C452)</f>
        <v>大　谷　翔　平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硬筆'!B452="", "", '基礎入力シート　硬筆'!B452)</f>
        <v>2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468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硬筆'!C469="", "", '基礎入力シート　硬筆'!C469)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硬筆'!B469="", "", '基礎入力シート　硬筆'!B469)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485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硬筆'!C486="", "", '基礎入力シート　硬筆'!C486)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硬筆'!B486="", "", '基礎入力シート　硬筆'!B486)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452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硬筆'!C453="", "", '基礎入力シート　硬筆'!C453)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硬筆'!B453="", "", '基礎入力シート　硬筆'!B453)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469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硬筆'!C470="", "", '基礎入力シート　硬筆'!C470)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硬筆'!B470="", "", '基礎入力シート　硬筆'!B470)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486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硬筆'!C487="", "", '基礎入力シート　硬筆'!C487)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硬筆'!B487="", "", '基礎入力シート　硬筆'!B487)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453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硬筆'!C454="", "", '基礎入力シート　硬筆'!C454)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硬筆'!B454="", "", '基礎入力シート　硬筆'!B454)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470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硬筆'!C471="", "", '基礎入力シート　硬筆'!C471)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硬筆'!B471="", "", '基礎入力シート　硬筆'!B471)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487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硬筆'!C488="", "", '基礎入力シート　硬筆'!C488)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硬筆'!B488="", "", '基礎入力シート　硬筆'!B488)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454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硬筆'!C455="", "", '基礎入力シート　硬筆'!C455)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硬筆'!B455="", "", '基礎入力シート　硬筆'!B455)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471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硬筆'!C472="", "", '基礎入力シート　硬筆'!C472)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硬筆'!B472="", "", '基礎入力シート　硬筆'!B472)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488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硬筆'!C489="", "", '基礎入力シート　硬筆'!C489)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硬筆'!B489="", "", '基礎入力シート　硬筆'!B489)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455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硬筆'!C456="", "", '基礎入力シート　硬筆'!C456)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硬筆'!B456="", "", '基礎入力シート　硬筆'!B456)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472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硬筆'!C473="", "", '基礎入力シート　硬筆'!C473)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硬筆'!B473="", "", '基礎入力シート　硬筆'!B473)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489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硬筆'!C490="", "", '基礎入力シート　硬筆'!C490)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硬筆'!B490="", "", '基礎入力シート　硬筆'!B490)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456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硬筆'!C457="", "", '基礎入力シート　硬筆'!C457)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硬筆'!B457="", "", '基礎入力シート　硬筆'!B457)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473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硬筆'!C474="", "", '基礎入力シート　硬筆'!C474)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硬筆'!B474="", "", '基礎入力シート　硬筆'!B474)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490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硬筆'!C491="", "", '基礎入力シート　硬筆'!C491)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硬筆'!B491="", "", '基礎入力シート　硬筆'!B491)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457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硬筆'!C458="", "", '基礎入力シート　硬筆'!C458)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硬筆'!B458="", "", '基礎入力シート　硬筆'!B458)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474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硬筆'!C475="", "", '基礎入力シート　硬筆'!C475)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硬筆'!B475="", "", '基礎入力シート　硬筆'!B475)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491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硬筆'!C492="", "", '基礎入力シート　硬筆'!C492)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硬筆'!B492="", "", '基礎入力シート　硬筆'!B492)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458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硬筆'!C459="", "", '基礎入力シート　硬筆'!C459)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硬筆'!B459="", "", '基礎入力シート　硬筆'!B459)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475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硬筆'!C476="", "", '基礎入力シート　硬筆'!C476)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硬筆'!B476="", "", '基礎入力シート　硬筆'!B476)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492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硬筆'!C493="", "", '基礎入力シート　硬筆'!C493)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硬筆'!B493="", "", '基礎入力シート　硬筆'!B493)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459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硬筆'!C460="", "", '基礎入力シート　硬筆'!C460)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硬筆'!B460="", "", '基礎入力シート　硬筆'!B460)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476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硬筆'!C477="", "", '基礎入力シート　硬筆'!C477)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硬筆'!B477="", "", '基礎入力シート　硬筆'!B477)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493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硬筆'!C494="", "", '基礎入力シート　硬筆'!C494)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硬筆'!B494="", "", '基礎入力シート　硬筆'!B494)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460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硬筆'!C461="", "", '基礎入力シート　硬筆'!C461)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硬筆'!B461="", "", '基礎入力シート　硬筆'!B461)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477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硬筆'!C478="", "", '基礎入力シート　硬筆'!C478)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硬筆'!B478="", "", '基礎入力シート　硬筆'!B478)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494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硬筆'!C495="", "", '基礎入力シート　硬筆'!C495)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硬筆'!B495="", "", '基礎入力シート　硬筆'!B495)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461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硬筆'!C462="", "", '基礎入力シート　硬筆'!C462)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硬筆'!B462="", "", '基礎入力シート　硬筆'!B462)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478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硬筆'!C479="", "", '基礎入力シート　硬筆'!C479)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硬筆'!B479="", "", '基礎入力シート　硬筆'!B479)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495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硬筆'!C496="", "", '基礎入力シート　硬筆'!C496)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硬筆'!B496="", "", '基礎入力シート　硬筆'!B496)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462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硬筆'!C463="", "", '基礎入力シート　硬筆'!C463)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硬筆'!B463="", "", '基礎入力シート　硬筆'!B463)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479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硬筆'!C480="", "", '基礎入力シート　硬筆'!C480)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硬筆'!B480="", "", '基礎入力シート　硬筆'!B480)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496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硬筆'!C497="", "", '基礎入力シート　硬筆'!C497)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硬筆'!B497="", "", '基礎入力シート　硬筆'!B497)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463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硬筆'!C464="", "", '基礎入力シート　硬筆'!C464)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硬筆'!B464="", "", '基礎入力シート　硬筆'!B464)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480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硬筆'!C481="", "", '基礎入力シート　硬筆'!C481)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硬筆'!B481="", "", '基礎入力シート　硬筆'!B481)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497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硬筆'!C498="", "", '基礎入力シート　硬筆'!C498)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硬筆'!B498="", "", '基礎入力シート　硬筆'!B498)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464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硬筆'!C465="", "", '基礎入力シート　硬筆'!C465)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硬筆'!B465="", "", '基礎入力シート　硬筆'!B465)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481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硬筆'!C482="", "", '基礎入力シート　硬筆'!C482)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硬筆'!B482="", "", '基礎入力シート　硬筆'!B482)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498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硬筆'!C499="", "", '基礎入力シート　硬筆'!C499)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硬筆'!B499="", "", '基礎入力シート　硬筆'!B499)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465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硬筆'!C466="", "", '基礎入力シート　硬筆'!C466)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硬筆'!B466="", "", '基礎入力シート　硬筆'!B466)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482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硬筆'!C483="", "", '基礎入力シート　硬筆'!C483)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硬筆'!B483="", "", '基礎入力シート　硬筆'!B483)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499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硬筆'!C500="", "", '基礎入力シート　硬筆'!C500)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硬筆'!B500="", "", '基礎入力シート　硬筆'!B500)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466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硬筆'!C467="", "", '基礎入力シート　硬筆'!C467)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硬筆'!B467="", "", '基礎入力シート　硬筆'!B467)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483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硬筆'!C484="", "", '基礎入力シート　硬筆'!C484)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硬筆'!B484="", "", '基礎入力シート　硬筆'!B484)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500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硬筆'!C501="", "", '基礎入力シート　硬筆'!C501)</f>
        <v>菊　池　雄　星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硬筆'!B501="", "", '基礎入力シート　硬筆'!B501)</f>
        <v>1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467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硬筆'!C468="", "", '基礎入力シート　硬筆'!C468)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硬筆'!B468="", "", '基礎入力シート　硬筆'!B468)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484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硬筆'!C485="", "", '基礎入力シート　硬筆'!C485)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硬筆'!B485="", "", '基礎入力シート　硬筆'!B485)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LY110"/>
  <sheetViews>
    <sheetView view="pageBreakPreview" topLeftCell="A55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108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141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501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硬筆'!C502="", "", '基礎入力シート　硬筆'!C502)</f>
        <v>堂　安　　　律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硬筆'!B502="", "", '基礎入力シート　硬筆'!B502)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518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硬筆'!C519="", "", '基礎入力シート　硬筆'!C519)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硬筆'!B519="", "", '基礎入力シート　硬筆'!B519)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535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硬筆'!C536="", "", '基礎入力シート　硬筆'!C536)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硬筆'!B536="", "", '基礎入力シート　硬筆'!B536)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502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硬筆'!C503="", "", '基礎入力シート　硬筆'!C503)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硬筆'!B503="", "", '基礎入力シート　硬筆'!B503)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519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硬筆'!C520="", "", '基礎入力シート　硬筆'!C520)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硬筆'!B520="", "", '基礎入力シート　硬筆'!B520)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536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硬筆'!C487="", "", '基礎入力シート　硬筆'!C487)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硬筆'!B487="", "", '基礎入力シート　硬筆'!B487)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503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硬筆'!C504="", "", '基礎入力シート　硬筆'!C504)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硬筆'!B504="", "", '基礎入力シート　硬筆'!B504)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520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硬筆'!C521="", "", '基礎入力シート　硬筆'!C521)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硬筆'!B521="", "", '基礎入力シート　硬筆'!B521)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537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硬筆'!C488="", "", '基礎入力シート　硬筆'!C488)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硬筆'!B488="", "", '基礎入力シート　硬筆'!B488)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504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硬筆'!C505="", "", '基礎入力シート　硬筆'!C505)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硬筆'!B505="", "", '基礎入力シート　硬筆'!B505)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521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硬筆'!C522="", "", '基礎入力シート　硬筆'!C522)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硬筆'!B522="", "", '基礎入力シート　硬筆'!B522)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538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硬筆'!C489="", "", '基礎入力シート　硬筆'!C489)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硬筆'!B489="", "", '基礎入力シート　硬筆'!B489)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505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硬筆'!C506="", "", '基礎入力シート　硬筆'!C506)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硬筆'!B506="", "", '基礎入力シート　硬筆'!B506)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522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硬筆'!C523="", "", '基礎入力シート　硬筆'!C523)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硬筆'!B523="", "", '基礎入力シート　硬筆'!B523)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539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硬筆'!C490="", "", '基礎入力シート　硬筆'!C490)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硬筆'!B490="", "", '基礎入力シート　硬筆'!B490)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506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硬筆'!C507="", "", '基礎入力シート　硬筆'!C507)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硬筆'!B507="", "", '基礎入力シート　硬筆'!B507)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523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硬筆'!C524="", "", '基礎入力シート　硬筆'!C524)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硬筆'!B524="", "", '基礎入力シート　硬筆'!B524)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540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硬筆'!C491="", "", '基礎入力シート　硬筆'!C491)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硬筆'!B491="", "", '基礎入力シート　硬筆'!B491)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507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硬筆'!C508="", "", '基礎入力シート　硬筆'!C508)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硬筆'!B508="", "", '基礎入力シート　硬筆'!B508)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524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硬筆'!C525="", "", '基礎入力シート　硬筆'!C525)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硬筆'!B525="", "", '基礎入力シート　硬筆'!B525)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541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硬筆'!C492="", "", '基礎入力シート　硬筆'!C492)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硬筆'!B492="", "", '基礎入力シート　硬筆'!B492)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508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硬筆'!C509="", "", '基礎入力シート　硬筆'!C509)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硬筆'!B509="", "", '基礎入力シート　硬筆'!B509)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525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硬筆'!C526="", "", '基礎入力シート　硬筆'!C526)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硬筆'!B526="", "", '基礎入力シート　硬筆'!B526)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542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硬筆'!C493="", "", '基礎入力シート　硬筆'!C493)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硬筆'!B493="", "", '基礎入力シート　硬筆'!B493)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509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硬筆'!C510="", "", '基礎入力シート　硬筆'!C510)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硬筆'!B510="", "", '基礎入力シート　硬筆'!B510)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526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硬筆'!C527="", "", '基礎入力シート　硬筆'!C527)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硬筆'!B527="", "", '基礎入力シート　硬筆'!B527)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543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硬筆'!C494="", "", '基礎入力シート　硬筆'!C494)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硬筆'!B494="", "", '基礎入力シート　硬筆'!B494)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510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硬筆'!C511="", "", '基礎入力シート　硬筆'!C511)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硬筆'!B511="", "", '基礎入力シート　硬筆'!B511)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527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硬筆'!C528="", "", '基礎入力シート　硬筆'!C528)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硬筆'!B528="", "", '基礎入力シート　硬筆'!B528)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544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硬筆'!C495="", "", '基礎入力シート　硬筆'!C495)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硬筆'!B495="", "", '基礎入力シート　硬筆'!B495)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511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硬筆'!C512="", "", '基礎入力シート　硬筆'!C512)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硬筆'!B512="", "", '基礎入力シート　硬筆'!B512)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528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硬筆'!C529="", "", '基礎入力シート　硬筆'!C529)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硬筆'!B529="", "", '基礎入力シート　硬筆'!B529)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545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硬筆'!C496="", "", '基礎入力シート　硬筆'!C496)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硬筆'!B496="", "", '基礎入力シート　硬筆'!B496)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512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硬筆'!C513="", "", '基礎入力シート　硬筆'!C513)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硬筆'!B513="", "", '基礎入力シート　硬筆'!B513)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529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硬筆'!C530="", "", '基礎入力シート　硬筆'!C530)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硬筆'!B530="", "", '基礎入力シート　硬筆'!B530)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546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硬筆'!C497="", "", '基礎入力シート　硬筆'!C497)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硬筆'!B497="", "", '基礎入力シート　硬筆'!B497)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513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硬筆'!C514="", "", '基礎入力シート　硬筆'!C514)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硬筆'!B514="", "", '基礎入力シート　硬筆'!B514)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530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硬筆'!C531="", "", '基礎入力シート　硬筆'!C531)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硬筆'!B531="", "", '基礎入力シート　硬筆'!B531)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547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硬筆'!C498="", "", '基礎入力シート　硬筆'!C498)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硬筆'!B498="", "", '基礎入力シート　硬筆'!B498)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514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硬筆'!C515="", "", '基礎入力シート　硬筆'!C515)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硬筆'!B515="", "", '基礎入力シート　硬筆'!B515)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531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硬筆'!C532="", "", '基礎入力シート　硬筆'!C532)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硬筆'!B532="", "", '基礎入力シート　硬筆'!B532)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548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硬筆'!C499="", "", '基礎入力シート　硬筆'!C499)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硬筆'!B499="", "", '基礎入力シート　硬筆'!B499)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515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硬筆'!C516="", "", '基礎入力シート　硬筆'!C516)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硬筆'!B516="", "", '基礎入力シート　硬筆'!B516)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532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硬筆'!C533="", "", '基礎入力シート　硬筆'!C533)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硬筆'!B533="", "", '基礎入力シート　硬筆'!B533)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549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硬筆'!C500="", "", '基礎入力シート　硬筆'!C500)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硬筆'!B500="", "", '基礎入力シート　硬筆'!B500)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516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硬筆'!C517="", "", '基礎入力シート　硬筆'!C517)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硬筆'!B517="", "", '基礎入力シート　硬筆'!B517)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533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硬筆'!C534="", "", '基礎入力シート　硬筆'!C534)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硬筆'!B534="", "", '基礎入力シート　硬筆'!B534)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550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硬筆'!C501="", "", '基礎入力シート　硬筆'!C501)</f>
        <v>菊　池　雄　星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硬筆'!B501="", "", '基礎入力シート　硬筆'!B501)</f>
        <v>1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517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硬筆'!C518="", "", '基礎入力シート　硬筆'!C518)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硬筆'!B518="", "", '基礎入力シート　硬筆'!B518)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534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硬筆'!C535="", "", '基礎入力シート　硬筆'!C535)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硬筆'!B535="", "", '基礎入力シート　硬筆'!B535)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109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141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143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551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硬筆'!C552="", "", '基礎入力シート　硬筆'!C552)</f>
        <v>ランディ　マモラ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硬筆'!B552="", "", '基礎入力シート　硬筆'!B552)</f>
        <v>1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568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硬筆'!C569="", "", '基礎入力シート　硬筆'!C569)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硬筆'!B569="", "", '基礎入力シート　硬筆'!B569)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585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硬筆'!C586="", "", '基礎入力シート　硬筆'!C586)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硬筆'!B586="", "", '基礎入力シート　硬筆'!B586)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552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硬筆'!C553="", "", '基礎入力シート　硬筆'!C553)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硬筆'!B553="", "", '基礎入力シート　硬筆'!B553)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569</v>
      </c>
      <c r="DN48" s="189"/>
      <c r="DO48" s="189"/>
      <c r="DP48" s="189"/>
      <c r="DQ48" s="189"/>
      <c r="DR48" s="189"/>
      <c r="DS48" s="189"/>
      <c r="DT48" s="189"/>
      <c r="DU48" s="329" t="str">
        <f>IF('基礎入力シート　硬筆'!C570="", "", '基礎入力シート　硬筆'!C570)</f>
        <v/>
      </c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1"/>
      <c r="FJ48" s="332" t="str">
        <f>IF('基礎入力シート　硬筆'!B570="", "", '基礎入力シート　硬筆'!B570)</f>
        <v/>
      </c>
      <c r="FK48" s="333"/>
      <c r="FL48" s="333"/>
      <c r="FM48" s="333"/>
      <c r="FN48" s="333"/>
      <c r="FO48" s="333"/>
      <c r="FP48" s="334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586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硬筆'!C587="", "", '基礎入力シート　硬筆'!C587)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硬筆'!B587="", "", '基礎入力シート　硬筆'!B587)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553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硬筆'!C554="", "", '基礎入力シート　硬筆'!C554)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硬筆'!B554="", "", '基礎入力シート　硬筆'!B554)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570</v>
      </c>
      <c r="DN49" s="193"/>
      <c r="DO49" s="193"/>
      <c r="DP49" s="193"/>
      <c r="DQ49" s="193"/>
      <c r="DR49" s="193"/>
      <c r="DS49" s="193"/>
      <c r="DT49" s="193"/>
      <c r="DU49" s="323" t="str">
        <f>IF('基礎入力シート　硬筆'!C571="", "", '基礎入力シート　硬筆'!C571)</f>
        <v/>
      </c>
      <c r="DV49" s="324"/>
      <c r="DW49" s="324"/>
      <c r="DX49" s="324"/>
      <c r="DY49" s="324"/>
      <c r="DZ49" s="324"/>
      <c r="EA49" s="324"/>
      <c r="EB49" s="324"/>
      <c r="EC49" s="324"/>
      <c r="ED49" s="324"/>
      <c r="EE49" s="324"/>
      <c r="EF49" s="324"/>
      <c r="EG49" s="324"/>
      <c r="EH49" s="324"/>
      <c r="EI49" s="324"/>
      <c r="EJ49" s="324"/>
      <c r="EK49" s="324"/>
      <c r="EL49" s="324"/>
      <c r="EM49" s="324"/>
      <c r="EN49" s="324"/>
      <c r="EO49" s="324"/>
      <c r="EP49" s="324"/>
      <c r="EQ49" s="324"/>
      <c r="ER49" s="324"/>
      <c r="ES49" s="324"/>
      <c r="ET49" s="324"/>
      <c r="EU49" s="324"/>
      <c r="EV49" s="324"/>
      <c r="EW49" s="324"/>
      <c r="EX49" s="324"/>
      <c r="EY49" s="324"/>
      <c r="EZ49" s="324"/>
      <c r="FA49" s="324"/>
      <c r="FB49" s="324"/>
      <c r="FC49" s="324"/>
      <c r="FD49" s="324"/>
      <c r="FE49" s="324"/>
      <c r="FF49" s="324"/>
      <c r="FG49" s="324"/>
      <c r="FH49" s="324"/>
      <c r="FI49" s="325"/>
      <c r="FJ49" s="326" t="str">
        <f>IF('基礎入力シート　硬筆'!B571="", "", '基礎入力シート　硬筆'!B571)</f>
        <v/>
      </c>
      <c r="FK49" s="327"/>
      <c r="FL49" s="327"/>
      <c r="FM49" s="327"/>
      <c r="FN49" s="327"/>
      <c r="FO49" s="327"/>
      <c r="FP49" s="328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587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硬筆'!C588="", "", '基礎入力シート　硬筆'!C588)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硬筆'!B588="", "", '基礎入力シート　硬筆'!B588)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554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硬筆'!C555="", "", '基礎入力シート　硬筆'!C555)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硬筆'!B555="", "", '基礎入力シート　硬筆'!B555)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571</v>
      </c>
      <c r="DN50" s="202"/>
      <c r="DO50" s="202"/>
      <c r="DP50" s="202"/>
      <c r="DQ50" s="202"/>
      <c r="DR50" s="202"/>
      <c r="DS50" s="202"/>
      <c r="DT50" s="202"/>
      <c r="DU50" s="335" t="str">
        <f>IF('基礎入力シート　硬筆'!C572="", "", '基礎入力シート　硬筆'!C572)</f>
        <v/>
      </c>
      <c r="DV50" s="336"/>
      <c r="DW50" s="336"/>
      <c r="DX50" s="336"/>
      <c r="DY50" s="336"/>
      <c r="DZ50" s="336"/>
      <c r="EA50" s="336"/>
      <c r="EB50" s="336"/>
      <c r="EC50" s="336"/>
      <c r="ED50" s="336"/>
      <c r="EE50" s="336"/>
      <c r="EF50" s="336"/>
      <c r="EG50" s="336"/>
      <c r="EH50" s="336"/>
      <c r="EI50" s="336"/>
      <c r="EJ50" s="336"/>
      <c r="EK50" s="336"/>
      <c r="EL50" s="336"/>
      <c r="EM50" s="336"/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/>
      <c r="EZ50" s="336"/>
      <c r="FA50" s="336"/>
      <c r="FB50" s="336"/>
      <c r="FC50" s="336"/>
      <c r="FD50" s="336"/>
      <c r="FE50" s="336"/>
      <c r="FF50" s="336"/>
      <c r="FG50" s="336"/>
      <c r="FH50" s="336"/>
      <c r="FI50" s="337"/>
      <c r="FJ50" s="338" t="str">
        <f>IF('基礎入力シート　硬筆'!B572="", "", '基礎入力シート　硬筆'!B572)</f>
        <v/>
      </c>
      <c r="FK50" s="339"/>
      <c r="FL50" s="339"/>
      <c r="FM50" s="339"/>
      <c r="FN50" s="339"/>
      <c r="FO50" s="339"/>
      <c r="FP50" s="340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588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硬筆'!C589="", "", '基礎入力シート　硬筆'!C589)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硬筆'!B589="", "", '基礎入力シート　硬筆'!B589)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555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硬筆'!C556="", "", '基礎入力シート　硬筆'!C556)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硬筆'!B556="", "", '基礎入力シート　硬筆'!B556)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572</v>
      </c>
      <c r="DN51" s="189"/>
      <c r="DO51" s="189"/>
      <c r="DP51" s="189"/>
      <c r="DQ51" s="189"/>
      <c r="DR51" s="189"/>
      <c r="DS51" s="189"/>
      <c r="DT51" s="189"/>
      <c r="DU51" s="329" t="str">
        <f>IF('基礎入力シート　硬筆'!C573="", "", '基礎入力シート　硬筆'!C573)</f>
        <v/>
      </c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1"/>
      <c r="FJ51" s="332" t="str">
        <f>IF('基礎入力シート　硬筆'!B573="", "", '基礎入力シート　硬筆'!B573)</f>
        <v/>
      </c>
      <c r="FK51" s="333"/>
      <c r="FL51" s="333"/>
      <c r="FM51" s="333"/>
      <c r="FN51" s="333"/>
      <c r="FO51" s="333"/>
      <c r="FP51" s="334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589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硬筆'!C590="", "", '基礎入力シート　硬筆'!C590)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硬筆'!B590="", "", '基礎入力シート　硬筆'!B590)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556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硬筆'!C557="", "", '基礎入力シート　硬筆'!C557)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硬筆'!B557="", "", '基礎入力シート　硬筆'!B557)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573</v>
      </c>
      <c r="DN52" s="189"/>
      <c r="DO52" s="189"/>
      <c r="DP52" s="189"/>
      <c r="DQ52" s="189"/>
      <c r="DR52" s="189"/>
      <c r="DS52" s="189"/>
      <c r="DT52" s="189"/>
      <c r="DU52" s="329" t="str">
        <f>IF('基礎入力シート　硬筆'!C574="", "", '基礎入力シート　硬筆'!C574)</f>
        <v/>
      </c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1"/>
      <c r="FJ52" s="332" t="str">
        <f>IF('基礎入力シート　硬筆'!B574="", "", '基礎入力シート　硬筆'!B574)</f>
        <v/>
      </c>
      <c r="FK52" s="333"/>
      <c r="FL52" s="333"/>
      <c r="FM52" s="333"/>
      <c r="FN52" s="333"/>
      <c r="FO52" s="333"/>
      <c r="FP52" s="334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590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硬筆'!C591="", "", '基礎入力シート　硬筆'!C591)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硬筆'!B591="", "", '基礎入力シート　硬筆'!B591)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557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硬筆'!C558="", "", '基礎入力シート　硬筆'!C558)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硬筆'!B558="", "", '基礎入力シート　硬筆'!B558)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574</v>
      </c>
      <c r="DN53" s="189"/>
      <c r="DO53" s="189"/>
      <c r="DP53" s="189"/>
      <c r="DQ53" s="189"/>
      <c r="DR53" s="189"/>
      <c r="DS53" s="189"/>
      <c r="DT53" s="189"/>
      <c r="DU53" s="329" t="str">
        <f>IF('基礎入力シート　硬筆'!C575="", "", '基礎入力シート　硬筆'!C575)</f>
        <v/>
      </c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1"/>
      <c r="FJ53" s="332" t="str">
        <f>IF('基礎入力シート　硬筆'!B575="", "", '基礎入力シート　硬筆'!B575)</f>
        <v/>
      </c>
      <c r="FK53" s="333"/>
      <c r="FL53" s="333"/>
      <c r="FM53" s="333"/>
      <c r="FN53" s="333"/>
      <c r="FO53" s="333"/>
      <c r="FP53" s="334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591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硬筆'!C592="", "", '基礎入力シート　硬筆'!C592)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硬筆'!B592="", "", '基礎入力シート　硬筆'!B592)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558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硬筆'!C559="", "", '基礎入力シート　硬筆'!C559)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硬筆'!B559="", "", '基礎入力シート　硬筆'!B559)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575</v>
      </c>
      <c r="DN54" s="189"/>
      <c r="DO54" s="189"/>
      <c r="DP54" s="189"/>
      <c r="DQ54" s="189"/>
      <c r="DR54" s="189"/>
      <c r="DS54" s="189"/>
      <c r="DT54" s="189"/>
      <c r="DU54" s="329" t="str">
        <f>IF('基礎入力シート　硬筆'!C576="", "", '基礎入力シート　硬筆'!C576)</f>
        <v/>
      </c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1"/>
      <c r="FJ54" s="332" t="str">
        <f>IF('基礎入力シート　硬筆'!B576="", "", '基礎入力シート　硬筆'!B576)</f>
        <v/>
      </c>
      <c r="FK54" s="333"/>
      <c r="FL54" s="333"/>
      <c r="FM54" s="333"/>
      <c r="FN54" s="333"/>
      <c r="FO54" s="333"/>
      <c r="FP54" s="334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592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硬筆'!C593="", "", '基礎入力シート　硬筆'!C593)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硬筆'!B593="", "", '基礎入力シート　硬筆'!B593)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559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硬筆'!C560="", "", '基礎入力シート　硬筆'!C560)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硬筆'!B560="", "", '基礎入力シート　硬筆'!B560)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576</v>
      </c>
      <c r="DN55" s="189"/>
      <c r="DO55" s="189"/>
      <c r="DP55" s="189"/>
      <c r="DQ55" s="189"/>
      <c r="DR55" s="189"/>
      <c r="DS55" s="189"/>
      <c r="DT55" s="189"/>
      <c r="DU55" s="329" t="str">
        <f>IF('基礎入力シート　硬筆'!C577="", "", '基礎入力シート　硬筆'!C577)</f>
        <v/>
      </c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1"/>
      <c r="FJ55" s="332" t="str">
        <f>IF('基礎入力シート　硬筆'!B577="", "", '基礎入力シート　硬筆'!B577)</f>
        <v/>
      </c>
      <c r="FK55" s="333"/>
      <c r="FL55" s="333"/>
      <c r="FM55" s="333"/>
      <c r="FN55" s="333"/>
      <c r="FO55" s="333"/>
      <c r="FP55" s="334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593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硬筆'!C594="", "", '基礎入力シート　硬筆'!C594)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硬筆'!B594="", "", '基礎入力シート　硬筆'!B594)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560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硬筆'!C561="", "", '基礎入力シート　硬筆'!C561)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硬筆'!B561="", "", '基礎入力シート　硬筆'!B561)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577</v>
      </c>
      <c r="DN56" s="189"/>
      <c r="DO56" s="189"/>
      <c r="DP56" s="189"/>
      <c r="DQ56" s="189"/>
      <c r="DR56" s="189"/>
      <c r="DS56" s="189"/>
      <c r="DT56" s="189"/>
      <c r="DU56" s="329" t="str">
        <f>IF('基礎入力シート　硬筆'!C578="", "", '基礎入力シート　硬筆'!C578)</f>
        <v/>
      </c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1"/>
      <c r="FJ56" s="332" t="str">
        <f>IF('基礎入力シート　硬筆'!B578="", "", '基礎入力シート　硬筆'!B578)</f>
        <v/>
      </c>
      <c r="FK56" s="333"/>
      <c r="FL56" s="333"/>
      <c r="FM56" s="333"/>
      <c r="FN56" s="333"/>
      <c r="FO56" s="333"/>
      <c r="FP56" s="334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594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硬筆'!C595="", "", '基礎入力シート　硬筆'!C595)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硬筆'!B595="", "", '基礎入力シート　硬筆'!B595)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561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硬筆'!C562="", "", '基礎入力シート　硬筆'!C562)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硬筆'!B562="", "", '基礎入力シート　硬筆'!B562)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578</v>
      </c>
      <c r="DN57" s="189"/>
      <c r="DO57" s="189"/>
      <c r="DP57" s="189"/>
      <c r="DQ57" s="189"/>
      <c r="DR57" s="189"/>
      <c r="DS57" s="189"/>
      <c r="DT57" s="189"/>
      <c r="DU57" s="329" t="str">
        <f>IF('基礎入力シート　硬筆'!C579="", "", '基礎入力シート　硬筆'!C579)</f>
        <v/>
      </c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1"/>
      <c r="FJ57" s="332" t="str">
        <f>IF('基礎入力シート　硬筆'!B579="", "", '基礎入力シート　硬筆'!B579)</f>
        <v/>
      </c>
      <c r="FK57" s="333"/>
      <c r="FL57" s="333"/>
      <c r="FM57" s="333"/>
      <c r="FN57" s="333"/>
      <c r="FO57" s="333"/>
      <c r="FP57" s="334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595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硬筆'!C596="", "", '基礎入力シート　硬筆'!C596)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硬筆'!B596="", "", '基礎入力シート　硬筆'!B596)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562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硬筆'!C563="", "", '基礎入力シート　硬筆'!C563)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硬筆'!B563="", "", '基礎入力シート　硬筆'!B563)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579</v>
      </c>
      <c r="DN58" s="189"/>
      <c r="DO58" s="189"/>
      <c r="DP58" s="189"/>
      <c r="DQ58" s="189"/>
      <c r="DR58" s="189"/>
      <c r="DS58" s="189"/>
      <c r="DT58" s="189"/>
      <c r="DU58" s="329" t="str">
        <f>IF('基礎入力シート　硬筆'!C580="", "", '基礎入力シート　硬筆'!C580)</f>
        <v/>
      </c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1"/>
      <c r="FJ58" s="332" t="str">
        <f>IF('基礎入力シート　硬筆'!B580="", "", '基礎入力シート　硬筆'!B580)</f>
        <v/>
      </c>
      <c r="FK58" s="333"/>
      <c r="FL58" s="333"/>
      <c r="FM58" s="333"/>
      <c r="FN58" s="333"/>
      <c r="FO58" s="333"/>
      <c r="FP58" s="334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596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硬筆'!C597="", "", '基礎入力シート　硬筆'!C597)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硬筆'!B597="", "", '基礎入力シート　硬筆'!B597)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563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硬筆'!C564="", "", '基礎入力シート　硬筆'!C564)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硬筆'!B564="", "", '基礎入力シート　硬筆'!B564)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580</v>
      </c>
      <c r="DN59" s="193"/>
      <c r="DO59" s="193"/>
      <c r="DP59" s="193"/>
      <c r="DQ59" s="193"/>
      <c r="DR59" s="193"/>
      <c r="DS59" s="193"/>
      <c r="DT59" s="193"/>
      <c r="DU59" s="323" t="str">
        <f>IF('基礎入力シート　硬筆'!C581="", "", '基礎入力シート　硬筆'!C581)</f>
        <v/>
      </c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5"/>
      <c r="FJ59" s="326" t="str">
        <f>IF('基礎入力シート　硬筆'!B581="", "", '基礎入力シート　硬筆'!B581)</f>
        <v/>
      </c>
      <c r="FK59" s="327"/>
      <c r="FL59" s="327"/>
      <c r="FM59" s="327"/>
      <c r="FN59" s="327"/>
      <c r="FO59" s="327"/>
      <c r="FP59" s="328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597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硬筆'!C598="", "", '基礎入力シート　硬筆'!C598)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硬筆'!B598="", "", '基礎入力シート　硬筆'!B598)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564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硬筆'!C565="", "", '基礎入力シート　硬筆'!C565)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硬筆'!B565="", "", '基礎入力シート　硬筆'!B565)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581</v>
      </c>
      <c r="DN60" s="202"/>
      <c r="DO60" s="202"/>
      <c r="DP60" s="202"/>
      <c r="DQ60" s="202"/>
      <c r="DR60" s="202"/>
      <c r="DS60" s="202"/>
      <c r="DT60" s="202"/>
      <c r="DU60" s="335" t="str">
        <f>IF('基礎入力シート　硬筆'!C582="", "", '基礎入力シート　硬筆'!C582)</f>
        <v/>
      </c>
      <c r="DV60" s="336"/>
      <c r="DW60" s="336"/>
      <c r="DX60" s="336"/>
      <c r="DY60" s="336"/>
      <c r="DZ60" s="336"/>
      <c r="EA60" s="336"/>
      <c r="EB60" s="336"/>
      <c r="EC60" s="336"/>
      <c r="ED60" s="336"/>
      <c r="EE60" s="336"/>
      <c r="EF60" s="336"/>
      <c r="EG60" s="336"/>
      <c r="EH60" s="336"/>
      <c r="EI60" s="336"/>
      <c r="EJ60" s="336"/>
      <c r="EK60" s="336"/>
      <c r="EL60" s="336"/>
      <c r="EM60" s="336"/>
      <c r="EN60" s="336"/>
      <c r="EO60" s="336"/>
      <c r="EP60" s="336"/>
      <c r="EQ60" s="336"/>
      <c r="ER60" s="336"/>
      <c r="ES60" s="336"/>
      <c r="ET60" s="336"/>
      <c r="EU60" s="336"/>
      <c r="EV60" s="336"/>
      <c r="EW60" s="336"/>
      <c r="EX60" s="336"/>
      <c r="EY60" s="336"/>
      <c r="EZ60" s="336"/>
      <c r="FA60" s="336"/>
      <c r="FB60" s="336"/>
      <c r="FC60" s="336"/>
      <c r="FD60" s="336"/>
      <c r="FE60" s="336"/>
      <c r="FF60" s="336"/>
      <c r="FG60" s="336"/>
      <c r="FH60" s="336"/>
      <c r="FI60" s="337"/>
      <c r="FJ60" s="338" t="str">
        <f>IF('基礎入力シート　硬筆'!B582="", "", '基礎入力シート　硬筆'!B582)</f>
        <v/>
      </c>
      <c r="FK60" s="339"/>
      <c r="FL60" s="339"/>
      <c r="FM60" s="339"/>
      <c r="FN60" s="339"/>
      <c r="FO60" s="339"/>
      <c r="FP60" s="340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598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硬筆'!C599="", "", '基礎入力シート　硬筆'!C599)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硬筆'!B599="", "", '基礎入力シート　硬筆'!B599)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565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硬筆'!C566="", "", '基礎入力シート　硬筆'!C566)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硬筆'!B566="", "", '基礎入力シート　硬筆'!B566)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582</v>
      </c>
      <c r="DN61" s="189"/>
      <c r="DO61" s="189"/>
      <c r="DP61" s="189"/>
      <c r="DQ61" s="189"/>
      <c r="DR61" s="189"/>
      <c r="DS61" s="189"/>
      <c r="DT61" s="189"/>
      <c r="DU61" s="329" t="str">
        <f>IF('基礎入力シート　硬筆'!C583="", "", '基礎入力シート　硬筆'!C583)</f>
        <v/>
      </c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1"/>
      <c r="FJ61" s="332" t="str">
        <f>IF('基礎入力シート　硬筆'!B583="", "", '基礎入力シート　硬筆'!B583)</f>
        <v/>
      </c>
      <c r="FK61" s="333"/>
      <c r="FL61" s="333"/>
      <c r="FM61" s="333"/>
      <c r="FN61" s="333"/>
      <c r="FO61" s="333"/>
      <c r="FP61" s="334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599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硬筆'!C600="", "", '基礎入力シート　硬筆'!C600)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硬筆'!B600="", "", '基礎入力シート　硬筆'!B600)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566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硬筆'!C567="", "", '基礎入力シート　硬筆'!C567)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硬筆'!B567="", "", '基礎入力シート　硬筆'!B567)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583</v>
      </c>
      <c r="DN62" s="189"/>
      <c r="DO62" s="189"/>
      <c r="DP62" s="189"/>
      <c r="DQ62" s="189"/>
      <c r="DR62" s="189"/>
      <c r="DS62" s="189"/>
      <c r="DT62" s="189"/>
      <c r="DU62" s="329" t="str">
        <f>IF('基礎入力シート　硬筆'!C584="", "", '基礎入力シート　硬筆'!C584)</f>
        <v/>
      </c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1"/>
      <c r="FJ62" s="332" t="str">
        <f>IF('基礎入力シート　硬筆'!B584="", "", '基礎入力シート　硬筆'!B584)</f>
        <v/>
      </c>
      <c r="FK62" s="333"/>
      <c r="FL62" s="333"/>
      <c r="FM62" s="333"/>
      <c r="FN62" s="333"/>
      <c r="FO62" s="333"/>
      <c r="FP62" s="334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600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硬筆'!C601="", "", '基礎入力シート　硬筆'!C601)</f>
        <v>ワイン　ガードナー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硬筆'!B601="", "", '基礎入力シート　硬筆'!B601)</f>
        <v>1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567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硬筆'!C568="", "", '基礎入力シート　硬筆'!C568)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硬筆'!B568="", "", '基礎入力シート　硬筆'!B568)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584</v>
      </c>
      <c r="DN63" s="193"/>
      <c r="DO63" s="193"/>
      <c r="DP63" s="193"/>
      <c r="DQ63" s="193"/>
      <c r="DR63" s="193"/>
      <c r="DS63" s="193"/>
      <c r="DT63" s="193"/>
      <c r="DU63" s="323" t="str">
        <f>IF('基礎入力シート　硬筆'!C585="", "", '基礎入力シート　硬筆'!C585)</f>
        <v/>
      </c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5"/>
      <c r="FJ63" s="326" t="str">
        <f>IF('基礎入力シート　硬筆'!B585="", "", '基礎入力シート　硬筆'!B585)</f>
        <v/>
      </c>
      <c r="FK63" s="327"/>
      <c r="FL63" s="327"/>
      <c r="FM63" s="327"/>
      <c r="FN63" s="327"/>
      <c r="FO63" s="327"/>
      <c r="FP63" s="328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110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143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601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硬筆'!C602="", "", '基礎入力シート　硬筆'!C602)</f>
        <v>具志堅　用　高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硬筆'!B602="", "", '基礎入力シート　硬筆'!B602)</f>
        <v>1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618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硬筆'!C619="", "", '基礎入力シート　硬筆'!C619)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硬筆'!B619="", "", '基礎入力シート　硬筆'!B619)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635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硬筆'!C636="", "", '基礎入力シート　硬筆'!C636)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硬筆'!B636="", "", '基礎入力シート　硬筆'!B636)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602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硬筆'!C603="", "", '基礎入力シート　硬筆'!C603)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硬筆'!B603="", "", '基礎入力シート　硬筆'!B603)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619</v>
      </c>
      <c r="DN48" s="189"/>
      <c r="DO48" s="189"/>
      <c r="DP48" s="189"/>
      <c r="DQ48" s="189"/>
      <c r="DR48" s="189"/>
      <c r="DS48" s="189"/>
      <c r="DT48" s="189"/>
      <c r="DU48" s="329" t="str">
        <f>IF('基礎入力シート　硬筆'!C620="", "", '基礎入力シート　硬筆'!C620)</f>
        <v/>
      </c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1"/>
      <c r="FJ48" s="332" t="str">
        <f>IF('基礎入力シート　硬筆'!B620="", "", '基礎入力シート　硬筆'!B620)</f>
        <v/>
      </c>
      <c r="FK48" s="333"/>
      <c r="FL48" s="333"/>
      <c r="FM48" s="333"/>
      <c r="FN48" s="333"/>
      <c r="FO48" s="333"/>
      <c r="FP48" s="334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636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硬筆'!C637="", "", '基礎入力シート　硬筆'!C637)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硬筆'!B637="", "", '基礎入力シート　硬筆'!B637)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603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硬筆'!C604="", "", '基礎入力シート　硬筆'!C604)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硬筆'!B604="", "", '基礎入力シート　硬筆'!B604)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620</v>
      </c>
      <c r="DN49" s="193"/>
      <c r="DO49" s="193"/>
      <c r="DP49" s="193"/>
      <c r="DQ49" s="193"/>
      <c r="DR49" s="193"/>
      <c r="DS49" s="193"/>
      <c r="DT49" s="193"/>
      <c r="DU49" s="323" t="str">
        <f>IF('基礎入力シート　硬筆'!C621="", "", '基礎入力シート　硬筆'!C621)</f>
        <v/>
      </c>
      <c r="DV49" s="324"/>
      <c r="DW49" s="324"/>
      <c r="DX49" s="324"/>
      <c r="DY49" s="324"/>
      <c r="DZ49" s="324"/>
      <c r="EA49" s="324"/>
      <c r="EB49" s="324"/>
      <c r="EC49" s="324"/>
      <c r="ED49" s="324"/>
      <c r="EE49" s="324"/>
      <c r="EF49" s="324"/>
      <c r="EG49" s="324"/>
      <c r="EH49" s="324"/>
      <c r="EI49" s="324"/>
      <c r="EJ49" s="324"/>
      <c r="EK49" s="324"/>
      <c r="EL49" s="324"/>
      <c r="EM49" s="324"/>
      <c r="EN49" s="324"/>
      <c r="EO49" s="324"/>
      <c r="EP49" s="324"/>
      <c r="EQ49" s="324"/>
      <c r="ER49" s="324"/>
      <c r="ES49" s="324"/>
      <c r="ET49" s="324"/>
      <c r="EU49" s="324"/>
      <c r="EV49" s="324"/>
      <c r="EW49" s="324"/>
      <c r="EX49" s="324"/>
      <c r="EY49" s="324"/>
      <c r="EZ49" s="324"/>
      <c r="FA49" s="324"/>
      <c r="FB49" s="324"/>
      <c r="FC49" s="324"/>
      <c r="FD49" s="324"/>
      <c r="FE49" s="324"/>
      <c r="FF49" s="324"/>
      <c r="FG49" s="324"/>
      <c r="FH49" s="324"/>
      <c r="FI49" s="325"/>
      <c r="FJ49" s="326" t="str">
        <f>IF('基礎入力シート　硬筆'!B621="", "", '基礎入力シート　硬筆'!B621)</f>
        <v/>
      </c>
      <c r="FK49" s="327"/>
      <c r="FL49" s="327"/>
      <c r="FM49" s="327"/>
      <c r="FN49" s="327"/>
      <c r="FO49" s="327"/>
      <c r="FP49" s="328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637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硬筆'!C638="", "", '基礎入力シート　硬筆'!C638)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硬筆'!B638="", "", '基礎入力シート　硬筆'!B638)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604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硬筆'!C605="", "", '基礎入力シート　硬筆'!C605)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硬筆'!B605="", "", '基礎入力シート　硬筆'!B605)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621</v>
      </c>
      <c r="DN50" s="202"/>
      <c r="DO50" s="202"/>
      <c r="DP50" s="202"/>
      <c r="DQ50" s="202"/>
      <c r="DR50" s="202"/>
      <c r="DS50" s="202"/>
      <c r="DT50" s="202"/>
      <c r="DU50" s="335" t="str">
        <f>IF('基礎入力シート　硬筆'!C622="", "", '基礎入力シート　硬筆'!C622)</f>
        <v/>
      </c>
      <c r="DV50" s="336"/>
      <c r="DW50" s="336"/>
      <c r="DX50" s="336"/>
      <c r="DY50" s="336"/>
      <c r="DZ50" s="336"/>
      <c r="EA50" s="336"/>
      <c r="EB50" s="336"/>
      <c r="EC50" s="336"/>
      <c r="ED50" s="336"/>
      <c r="EE50" s="336"/>
      <c r="EF50" s="336"/>
      <c r="EG50" s="336"/>
      <c r="EH50" s="336"/>
      <c r="EI50" s="336"/>
      <c r="EJ50" s="336"/>
      <c r="EK50" s="336"/>
      <c r="EL50" s="336"/>
      <c r="EM50" s="336"/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/>
      <c r="EZ50" s="336"/>
      <c r="FA50" s="336"/>
      <c r="FB50" s="336"/>
      <c r="FC50" s="336"/>
      <c r="FD50" s="336"/>
      <c r="FE50" s="336"/>
      <c r="FF50" s="336"/>
      <c r="FG50" s="336"/>
      <c r="FH50" s="336"/>
      <c r="FI50" s="337"/>
      <c r="FJ50" s="338" t="str">
        <f>IF('基礎入力シート　硬筆'!B622="", "", '基礎入力シート　硬筆'!B622)</f>
        <v/>
      </c>
      <c r="FK50" s="339"/>
      <c r="FL50" s="339"/>
      <c r="FM50" s="339"/>
      <c r="FN50" s="339"/>
      <c r="FO50" s="339"/>
      <c r="FP50" s="340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638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硬筆'!C639="", "", '基礎入力シート　硬筆'!C639)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硬筆'!B639="", "", '基礎入力シート　硬筆'!B639)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605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硬筆'!C606="", "", '基礎入力シート　硬筆'!C606)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硬筆'!B606="", "", '基礎入力シート　硬筆'!B606)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622</v>
      </c>
      <c r="DN51" s="189"/>
      <c r="DO51" s="189"/>
      <c r="DP51" s="189"/>
      <c r="DQ51" s="189"/>
      <c r="DR51" s="189"/>
      <c r="DS51" s="189"/>
      <c r="DT51" s="189"/>
      <c r="DU51" s="329" t="str">
        <f>IF('基礎入力シート　硬筆'!C623="", "", '基礎入力シート　硬筆'!C623)</f>
        <v/>
      </c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1"/>
      <c r="FJ51" s="332" t="str">
        <f>IF('基礎入力シート　硬筆'!B623="", "", '基礎入力シート　硬筆'!B623)</f>
        <v/>
      </c>
      <c r="FK51" s="333"/>
      <c r="FL51" s="333"/>
      <c r="FM51" s="333"/>
      <c r="FN51" s="333"/>
      <c r="FO51" s="333"/>
      <c r="FP51" s="334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639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硬筆'!C640="", "", '基礎入力シート　硬筆'!C640)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硬筆'!B640="", "", '基礎入力シート　硬筆'!B640)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606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硬筆'!C607="", "", '基礎入力シート　硬筆'!C607)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硬筆'!B607="", "", '基礎入力シート　硬筆'!B607)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623</v>
      </c>
      <c r="DN52" s="189"/>
      <c r="DO52" s="189"/>
      <c r="DP52" s="189"/>
      <c r="DQ52" s="189"/>
      <c r="DR52" s="189"/>
      <c r="DS52" s="189"/>
      <c r="DT52" s="189"/>
      <c r="DU52" s="329" t="str">
        <f>IF('基礎入力シート　硬筆'!C624="", "", '基礎入力シート　硬筆'!C624)</f>
        <v/>
      </c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1"/>
      <c r="FJ52" s="332" t="str">
        <f>IF('基礎入力シート　硬筆'!B624="", "", '基礎入力シート　硬筆'!B624)</f>
        <v/>
      </c>
      <c r="FK52" s="333"/>
      <c r="FL52" s="333"/>
      <c r="FM52" s="333"/>
      <c r="FN52" s="333"/>
      <c r="FO52" s="333"/>
      <c r="FP52" s="334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640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硬筆'!C641="", "", '基礎入力シート　硬筆'!C641)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硬筆'!B641="", "", '基礎入力シート　硬筆'!B641)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607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硬筆'!C608="", "", '基礎入力シート　硬筆'!C608)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硬筆'!B608="", "", '基礎入力シート　硬筆'!B608)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624</v>
      </c>
      <c r="DN53" s="189"/>
      <c r="DO53" s="189"/>
      <c r="DP53" s="189"/>
      <c r="DQ53" s="189"/>
      <c r="DR53" s="189"/>
      <c r="DS53" s="189"/>
      <c r="DT53" s="189"/>
      <c r="DU53" s="329" t="str">
        <f>IF('基礎入力シート　硬筆'!C625="", "", '基礎入力シート　硬筆'!C625)</f>
        <v/>
      </c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1"/>
      <c r="FJ53" s="332" t="str">
        <f>IF('基礎入力シート　硬筆'!B625="", "", '基礎入力シート　硬筆'!B625)</f>
        <v/>
      </c>
      <c r="FK53" s="333"/>
      <c r="FL53" s="333"/>
      <c r="FM53" s="333"/>
      <c r="FN53" s="333"/>
      <c r="FO53" s="333"/>
      <c r="FP53" s="334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641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硬筆'!C642="", "", '基礎入力シート　硬筆'!C642)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硬筆'!B642="", "", '基礎入力シート　硬筆'!B642)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608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硬筆'!C609="", "", '基礎入力シート　硬筆'!C609)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硬筆'!B609="", "", '基礎入力シート　硬筆'!B609)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625</v>
      </c>
      <c r="DN54" s="189"/>
      <c r="DO54" s="189"/>
      <c r="DP54" s="189"/>
      <c r="DQ54" s="189"/>
      <c r="DR54" s="189"/>
      <c r="DS54" s="189"/>
      <c r="DT54" s="189"/>
      <c r="DU54" s="329" t="str">
        <f>IF('基礎入力シート　硬筆'!C626="", "", '基礎入力シート　硬筆'!C626)</f>
        <v/>
      </c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1"/>
      <c r="FJ54" s="332" t="str">
        <f>IF('基礎入力シート　硬筆'!B626="", "", '基礎入力シート　硬筆'!B626)</f>
        <v/>
      </c>
      <c r="FK54" s="333"/>
      <c r="FL54" s="333"/>
      <c r="FM54" s="333"/>
      <c r="FN54" s="333"/>
      <c r="FO54" s="333"/>
      <c r="FP54" s="334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642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硬筆'!C643="", "", '基礎入力シート　硬筆'!C643)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硬筆'!B643="", "", '基礎入力シート　硬筆'!B643)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609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硬筆'!C610="", "", '基礎入力シート　硬筆'!C610)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硬筆'!B610="", "", '基礎入力シート　硬筆'!B610)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626</v>
      </c>
      <c r="DN55" s="189"/>
      <c r="DO55" s="189"/>
      <c r="DP55" s="189"/>
      <c r="DQ55" s="189"/>
      <c r="DR55" s="189"/>
      <c r="DS55" s="189"/>
      <c r="DT55" s="189"/>
      <c r="DU55" s="329" t="str">
        <f>IF('基礎入力シート　硬筆'!C627="", "", '基礎入力シート　硬筆'!C627)</f>
        <v/>
      </c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1"/>
      <c r="FJ55" s="332" t="str">
        <f>IF('基礎入力シート　硬筆'!B627="", "", '基礎入力シート　硬筆'!B627)</f>
        <v/>
      </c>
      <c r="FK55" s="333"/>
      <c r="FL55" s="333"/>
      <c r="FM55" s="333"/>
      <c r="FN55" s="333"/>
      <c r="FO55" s="333"/>
      <c r="FP55" s="334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643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硬筆'!C644="", "", '基礎入力シート　硬筆'!C644)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硬筆'!B644="", "", '基礎入力シート　硬筆'!B644)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610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硬筆'!C611="", "", '基礎入力シート　硬筆'!C611)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硬筆'!B611="", "", '基礎入力シート　硬筆'!B611)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627</v>
      </c>
      <c r="DN56" s="189"/>
      <c r="DO56" s="189"/>
      <c r="DP56" s="189"/>
      <c r="DQ56" s="189"/>
      <c r="DR56" s="189"/>
      <c r="DS56" s="189"/>
      <c r="DT56" s="189"/>
      <c r="DU56" s="329" t="str">
        <f>IF('基礎入力シート　硬筆'!C628="", "", '基礎入力シート　硬筆'!C628)</f>
        <v/>
      </c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1"/>
      <c r="FJ56" s="332" t="str">
        <f>IF('基礎入力シート　硬筆'!B628="", "", '基礎入力シート　硬筆'!B628)</f>
        <v/>
      </c>
      <c r="FK56" s="333"/>
      <c r="FL56" s="333"/>
      <c r="FM56" s="333"/>
      <c r="FN56" s="333"/>
      <c r="FO56" s="333"/>
      <c r="FP56" s="334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644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硬筆'!C645="", "", '基礎入力シート　硬筆'!C645)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硬筆'!B645="", "", '基礎入力シート　硬筆'!B645)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611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硬筆'!C612="", "", '基礎入力シート　硬筆'!C612)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硬筆'!B612="", "", '基礎入力シート　硬筆'!B612)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628</v>
      </c>
      <c r="DN57" s="189"/>
      <c r="DO57" s="189"/>
      <c r="DP57" s="189"/>
      <c r="DQ57" s="189"/>
      <c r="DR57" s="189"/>
      <c r="DS57" s="189"/>
      <c r="DT57" s="189"/>
      <c r="DU57" s="329" t="str">
        <f>IF('基礎入力シート　硬筆'!C629="", "", '基礎入力シート　硬筆'!C629)</f>
        <v/>
      </c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1"/>
      <c r="FJ57" s="332" t="str">
        <f>IF('基礎入力シート　硬筆'!B629="", "", '基礎入力シート　硬筆'!B629)</f>
        <v/>
      </c>
      <c r="FK57" s="333"/>
      <c r="FL57" s="333"/>
      <c r="FM57" s="333"/>
      <c r="FN57" s="333"/>
      <c r="FO57" s="333"/>
      <c r="FP57" s="334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645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硬筆'!C646="", "", '基礎入力シート　硬筆'!C646)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硬筆'!B646="", "", '基礎入力シート　硬筆'!B646)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612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硬筆'!C613="", "", '基礎入力シート　硬筆'!C613)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硬筆'!B613="", "", '基礎入力シート　硬筆'!B613)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629</v>
      </c>
      <c r="DN58" s="189"/>
      <c r="DO58" s="189"/>
      <c r="DP58" s="189"/>
      <c r="DQ58" s="189"/>
      <c r="DR58" s="189"/>
      <c r="DS58" s="189"/>
      <c r="DT58" s="189"/>
      <c r="DU58" s="329" t="str">
        <f>IF('基礎入力シート　硬筆'!C630="", "", '基礎入力シート　硬筆'!C630)</f>
        <v/>
      </c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1"/>
      <c r="FJ58" s="332" t="str">
        <f>IF('基礎入力シート　硬筆'!B630="", "", '基礎入力シート　硬筆'!B630)</f>
        <v/>
      </c>
      <c r="FK58" s="333"/>
      <c r="FL58" s="333"/>
      <c r="FM58" s="333"/>
      <c r="FN58" s="333"/>
      <c r="FO58" s="333"/>
      <c r="FP58" s="334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646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硬筆'!C647="", "", '基礎入力シート　硬筆'!C647)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硬筆'!B647="", "", '基礎入力シート　硬筆'!B647)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613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硬筆'!C614="", "", '基礎入力シート　硬筆'!C614)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硬筆'!B614="", "", '基礎入力シート　硬筆'!B614)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630</v>
      </c>
      <c r="DN59" s="193"/>
      <c r="DO59" s="193"/>
      <c r="DP59" s="193"/>
      <c r="DQ59" s="193"/>
      <c r="DR59" s="193"/>
      <c r="DS59" s="193"/>
      <c r="DT59" s="193"/>
      <c r="DU59" s="323" t="str">
        <f>IF('基礎入力シート　硬筆'!C631="", "", '基礎入力シート　硬筆'!C631)</f>
        <v/>
      </c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5"/>
      <c r="FJ59" s="326" t="str">
        <f>IF('基礎入力シート　硬筆'!B631="", "", '基礎入力シート　硬筆'!B631)</f>
        <v/>
      </c>
      <c r="FK59" s="327"/>
      <c r="FL59" s="327"/>
      <c r="FM59" s="327"/>
      <c r="FN59" s="327"/>
      <c r="FO59" s="327"/>
      <c r="FP59" s="328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647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硬筆'!C648="", "", '基礎入力シート　硬筆'!C648)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硬筆'!B648="", "", '基礎入力シート　硬筆'!B648)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614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硬筆'!C615="", "", '基礎入力シート　硬筆'!C615)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硬筆'!B615="", "", '基礎入力シート　硬筆'!B615)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631</v>
      </c>
      <c r="DN60" s="202"/>
      <c r="DO60" s="202"/>
      <c r="DP60" s="202"/>
      <c r="DQ60" s="202"/>
      <c r="DR60" s="202"/>
      <c r="DS60" s="202"/>
      <c r="DT60" s="202"/>
      <c r="DU60" s="335" t="str">
        <f>IF('基礎入力シート　硬筆'!C632="", "", '基礎入力シート　硬筆'!C632)</f>
        <v/>
      </c>
      <c r="DV60" s="336"/>
      <c r="DW60" s="336"/>
      <c r="DX60" s="336"/>
      <c r="DY60" s="336"/>
      <c r="DZ60" s="336"/>
      <c r="EA60" s="336"/>
      <c r="EB60" s="336"/>
      <c r="EC60" s="336"/>
      <c r="ED60" s="336"/>
      <c r="EE60" s="336"/>
      <c r="EF60" s="336"/>
      <c r="EG60" s="336"/>
      <c r="EH60" s="336"/>
      <c r="EI60" s="336"/>
      <c r="EJ60" s="336"/>
      <c r="EK60" s="336"/>
      <c r="EL60" s="336"/>
      <c r="EM60" s="336"/>
      <c r="EN60" s="336"/>
      <c r="EO60" s="336"/>
      <c r="EP60" s="336"/>
      <c r="EQ60" s="336"/>
      <c r="ER60" s="336"/>
      <c r="ES60" s="336"/>
      <c r="ET60" s="336"/>
      <c r="EU60" s="336"/>
      <c r="EV60" s="336"/>
      <c r="EW60" s="336"/>
      <c r="EX60" s="336"/>
      <c r="EY60" s="336"/>
      <c r="EZ60" s="336"/>
      <c r="FA60" s="336"/>
      <c r="FB60" s="336"/>
      <c r="FC60" s="336"/>
      <c r="FD60" s="336"/>
      <c r="FE60" s="336"/>
      <c r="FF60" s="336"/>
      <c r="FG60" s="336"/>
      <c r="FH60" s="336"/>
      <c r="FI60" s="337"/>
      <c r="FJ60" s="338" t="str">
        <f>IF('基礎入力シート　硬筆'!B632="", "", '基礎入力シート　硬筆'!B632)</f>
        <v/>
      </c>
      <c r="FK60" s="339"/>
      <c r="FL60" s="339"/>
      <c r="FM60" s="339"/>
      <c r="FN60" s="339"/>
      <c r="FO60" s="339"/>
      <c r="FP60" s="340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648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硬筆'!C649="", "", '基礎入力シート　硬筆'!C649)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硬筆'!B649="", "", '基礎入力シート　硬筆'!B649)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615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硬筆'!C616="", "", '基礎入力シート　硬筆'!C616)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硬筆'!B616="", "", '基礎入力シート　硬筆'!B616)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632</v>
      </c>
      <c r="DN61" s="189"/>
      <c r="DO61" s="189"/>
      <c r="DP61" s="189"/>
      <c r="DQ61" s="189"/>
      <c r="DR61" s="189"/>
      <c r="DS61" s="189"/>
      <c r="DT61" s="189"/>
      <c r="DU61" s="329" t="str">
        <f>IF('基礎入力シート　硬筆'!C633="", "", '基礎入力シート　硬筆'!C633)</f>
        <v/>
      </c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1"/>
      <c r="FJ61" s="332" t="str">
        <f>IF('基礎入力シート　硬筆'!B633="", "", '基礎入力シート　硬筆'!B633)</f>
        <v/>
      </c>
      <c r="FK61" s="333"/>
      <c r="FL61" s="333"/>
      <c r="FM61" s="333"/>
      <c r="FN61" s="333"/>
      <c r="FO61" s="333"/>
      <c r="FP61" s="334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649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硬筆'!C650="", "", '基礎入力シート　硬筆'!C650)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硬筆'!B650="", "", '基礎入力シート　硬筆'!B650)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616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硬筆'!C617="", "", '基礎入力シート　硬筆'!C617)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硬筆'!B617="", "", '基礎入力シート　硬筆'!B617)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633</v>
      </c>
      <c r="DN62" s="189"/>
      <c r="DO62" s="189"/>
      <c r="DP62" s="189"/>
      <c r="DQ62" s="189"/>
      <c r="DR62" s="189"/>
      <c r="DS62" s="189"/>
      <c r="DT62" s="189"/>
      <c r="DU62" s="329" t="str">
        <f>IF('基礎入力シート　硬筆'!C634="", "", '基礎入力シート　硬筆'!C634)</f>
        <v/>
      </c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1"/>
      <c r="FJ62" s="332" t="str">
        <f>IF('基礎入力シート　硬筆'!B634="", "", '基礎入力シート　硬筆'!B634)</f>
        <v/>
      </c>
      <c r="FK62" s="333"/>
      <c r="FL62" s="333"/>
      <c r="FM62" s="333"/>
      <c r="FN62" s="333"/>
      <c r="FO62" s="333"/>
      <c r="FP62" s="334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650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硬筆'!C651="", "", '基礎入力シート　硬筆'!C651)</f>
        <v/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 t="str">
        <f>IF('基礎入力シート　硬筆'!B651="", "", '基礎入力シート　硬筆'!B651)</f>
        <v/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617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硬筆'!C618="", "", '基礎入力シート　硬筆'!C618)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硬筆'!B618="", "", '基礎入力シート　硬筆'!B618)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634</v>
      </c>
      <c r="DN63" s="193"/>
      <c r="DO63" s="193"/>
      <c r="DP63" s="193"/>
      <c r="DQ63" s="193"/>
      <c r="DR63" s="193"/>
      <c r="DS63" s="193"/>
      <c r="DT63" s="193"/>
      <c r="DU63" s="323" t="str">
        <f>IF('基礎入力シート　硬筆'!C635="", "", '基礎入力シート　硬筆'!C635)</f>
        <v/>
      </c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5"/>
      <c r="FJ63" s="326" t="str">
        <f>IF('基礎入力シート　硬筆'!B635="", "", '基礎入力シート　硬筆'!B635)</f>
        <v/>
      </c>
      <c r="FK63" s="327"/>
      <c r="FL63" s="327"/>
      <c r="FM63" s="327"/>
      <c r="FN63" s="327"/>
      <c r="FO63" s="327"/>
      <c r="FP63" s="328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LY110"/>
  <sheetViews>
    <sheetView tabSelected="1" view="pageBreakPreview" topLeftCell="A52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111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141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651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硬筆'!C652="", "", '基礎入力シート　硬筆'!C652)</f>
        <v/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 t="str">
        <f>IF('基礎入力シート　硬筆'!B652="", "", '基礎入力シート　硬筆'!B652)</f>
        <v/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668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硬筆'!C669="", "", '基礎入力シート　硬筆'!C669)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硬筆'!B669="", "", '基礎入力シート　硬筆'!B669)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685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硬筆'!C686="", "", '基礎入力シート　硬筆'!C686)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硬筆'!B686="", "", '基礎入力シート　硬筆'!B686)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652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硬筆'!C653="", "", '基礎入力シート　硬筆'!C653)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硬筆'!B653="", "", '基礎入力シート　硬筆'!B653)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669</v>
      </c>
      <c r="DN48" s="189"/>
      <c r="DO48" s="189"/>
      <c r="DP48" s="189"/>
      <c r="DQ48" s="189"/>
      <c r="DR48" s="189"/>
      <c r="DS48" s="189"/>
      <c r="DT48" s="189"/>
      <c r="DU48" s="329" t="str">
        <f>IF('基礎入力シート　硬筆'!C670="", "", '基礎入力シート　硬筆'!C670)</f>
        <v/>
      </c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1"/>
      <c r="FJ48" s="332" t="str">
        <f>IF('基礎入力シート　硬筆'!B670="", "", '基礎入力シート　硬筆'!B670)</f>
        <v/>
      </c>
      <c r="FK48" s="333"/>
      <c r="FL48" s="333"/>
      <c r="FM48" s="333"/>
      <c r="FN48" s="333"/>
      <c r="FO48" s="333"/>
      <c r="FP48" s="334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686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硬筆'!C687="", "", '基礎入力シート　硬筆'!C687)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硬筆'!B687="", "", '基礎入力シート　硬筆'!B687)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653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硬筆'!C654="", "", '基礎入力シート　硬筆'!C654)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硬筆'!B654="", "", '基礎入力シート　硬筆'!B654)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670</v>
      </c>
      <c r="DN49" s="193"/>
      <c r="DO49" s="193"/>
      <c r="DP49" s="193"/>
      <c r="DQ49" s="193"/>
      <c r="DR49" s="193"/>
      <c r="DS49" s="193"/>
      <c r="DT49" s="193"/>
      <c r="DU49" s="323" t="str">
        <f>IF('基礎入力シート　硬筆'!C671="", "", '基礎入力シート　硬筆'!C671)</f>
        <v/>
      </c>
      <c r="DV49" s="324"/>
      <c r="DW49" s="324"/>
      <c r="DX49" s="324"/>
      <c r="DY49" s="324"/>
      <c r="DZ49" s="324"/>
      <c r="EA49" s="324"/>
      <c r="EB49" s="324"/>
      <c r="EC49" s="324"/>
      <c r="ED49" s="324"/>
      <c r="EE49" s="324"/>
      <c r="EF49" s="324"/>
      <c r="EG49" s="324"/>
      <c r="EH49" s="324"/>
      <c r="EI49" s="324"/>
      <c r="EJ49" s="324"/>
      <c r="EK49" s="324"/>
      <c r="EL49" s="324"/>
      <c r="EM49" s="324"/>
      <c r="EN49" s="324"/>
      <c r="EO49" s="324"/>
      <c r="EP49" s="324"/>
      <c r="EQ49" s="324"/>
      <c r="ER49" s="324"/>
      <c r="ES49" s="324"/>
      <c r="ET49" s="324"/>
      <c r="EU49" s="324"/>
      <c r="EV49" s="324"/>
      <c r="EW49" s="324"/>
      <c r="EX49" s="324"/>
      <c r="EY49" s="324"/>
      <c r="EZ49" s="324"/>
      <c r="FA49" s="324"/>
      <c r="FB49" s="324"/>
      <c r="FC49" s="324"/>
      <c r="FD49" s="324"/>
      <c r="FE49" s="324"/>
      <c r="FF49" s="324"/>
      <c r="FG49" s="324"/>
      <c r="FH49" s="324"/>
      <c r="FI49" s="325"/>
      <c r="FJ49" s="326" t="str">
        <f>IF('基礎入力シート　硬筆'!B671="", "", '基礎入力シート　硬筆'!B671)</f>
        <v/>
      </c>
      <c r="FK49" s="327"/>
      <c r="FL49" s="327"/>
      <c r="FM49" s="327"/>
      <c r="FN49" s="327"/>
      <c r="FO49" s="327"/>
      <c r="FP49" s="328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687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硬筆'!C688="", "", '基礎入力シート　硬筆'!C688)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硬筆'!B688="", "", '基礎入力シート　硬筆'!B688)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654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硬筆'!C655="", "", '基礎入力シート　硬筆'!C655)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硬筆'!B655="", "", '基礎入力シート　硬筆'!B655)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671</v>
      </c>
      <c r="DN50" s="202"/>
      <c r="DO50" s="202"/>
      <c r="DP50" s="202"/>
      <c r="DQ50" s="202"/>
      <c r="DR50" s="202"/>
      <c r="DS50" s="202"/>
      <c r="DT50" s="202"/>
      <c r="DU50" s="335" t="str">
        <f>IF('基礎入力シート　硬筆'!C672="", "", '基礎入力シート　硬筆'!C672)</f>
        <v/>
      </c>
      <c r="DV50" s="336"/>
      <c r="DW50" s="336"/>
      <c r="DX50" s="336"/>
      <c r="DY50" s="336"/>
      <c r="DZ50" s="336"/>
      <c r="EA50" s="336"/>
      <c r="EB50" s="336"/>
      <c r="EC50" s="336"/>
      <c r="ED50" s="336"/>
      <c r="EE50" s="336"/>
      <c r="EF50" s="336"/>
      <c r="EG50" s="336"/>
      <c r="EH50" s="336"/>
      <c r="EI50" s="336"/>
      <c r="EJ50" s="336"/>
      <c r="EK50" s="336"/>
      <c r="EL50" s="336"/>
      <c r="EM50" s="336"/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/>
      <c r="EZ50" s="336"/>
      <c r="FA50" s="336"/>
      <c r="FB50" s="336"/>
      <c r="FC50" s="336"/>
      <c r="FD50" s="336"/>
      <c r="FE50" s="336"/>
      <c r="FF50" s="336"/>
      <c r="FG50" s="336"/>
      <c r="FH50" s="336"/>
      <c r="FI50" s="337"/>
      <c r="FJ50" s="338" t="str">
        <f>IF('基礎入力シート　硬筆'!B672="", "", '基礎入力シート　硬筆'!B672)</f>
        <v/>
      </c>
      <c r="FK50" s="339"/>
      <c r="FL50" s="339"/>
      <c r="FM50" s="339"/>
      <c r="FN50" s="339"/>
      <c r="FO50" s="339"/>
      <c r="FP50" s="340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688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硬筆'!C689="", "", '基礎入力シート　硬筆'!C689)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硬筆'!B689="", "", '基礎入力シート　硬筆'!B689)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655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硬筆'!C656="", "", '基礎入力シート　硬筆'!C656)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硬筆'!B656="", "", '基礎入力シート　硬筆'!B656)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672</v>
      </c>
      <c r="DN51" s="189"/>
      <c r="DO51" s="189"/>
      <c r="DP51" s="189"/>
      <c r="DQ51" s="189"/>
      <c r="DR51" s="189"/>
      <c r="DS51" s="189"/>
      <c r="DT51" s="189"/>
      <c r="DU51" s="329" t="str">
        <f>IF('基礎入力シート　硬筆'!C673="", "", '基礎入力シート　硬筆'!C673)</f>
        <v/>
      </c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1"/>
      <c r="FJ51" s="332" t="str">
        <f>IF('基礎入力シート　硬筆'!B673="", "", '基礎入力シート　硬筆'!B673)</f>
        <v/>
      </c>
      <c r="FK51" s="333"/>
      <c r="FL51" s="333"/>
      <c r="FM51" s="333"/>
      <c r="FN51" s="333"/>
      <c r="FO51" s="333"/>
      <c r="FP51" s="334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689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硬筆'!C690="", "", '基礎入力シート　硬筆'!C690)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硬筆'!B690="", "", '基礎入力シート　硬筆'!B690)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656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硬筆'!C657="", "", '基礎入力シート　硬筆'!C657)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硬筆'!B657="", "", '基礎入力シート　硬筆'!B657)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673</v>
      </c>
      <c r="DN52" s="189"/>
      <c r="DO52" s="189"/>
      <c r="DP52" s="189"/>
      <c r="DQ52" s="189"/>
      <c r="DR52" s="189"/>
      <c r="DS52" s="189"/>
      <c r="DT52" s="189"/>
      <c r="DU52" s="329" t="str">
        <f>IF('基礎入力シート　硬筆'!C674="", "", '基礎入力シート　硬筆'!C674)</f>
        <v/>
      </c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1"/>
      <c r="FJ52" s="332" t="str">
        <f>IF('基礎入力シート　硬筆'!B674="", "", '基礎入力シート　硬筆'!B674)</f>
        <v/>
      </c>
      <c r="FK52" s="333"/>
      <c r="FL52" s="333"/>
      <c r="FM52" s="333"/>
      <c r="FN52" s="333"/>
      <c r="FO52" s="333"/>
      <c r="FP52" s="334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690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硬筆'!C691="", "", '基礎入力シート　硬筆'!C691)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硬筆'!B691="", "", '基礎入力シート　硬筆'!B691)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657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硬筆'!C658="", "", '基礎入力シート　硬筆'!C658)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硬筆'!B658="", "", '基礎入力シート　硬筆'!B658)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674</v>
      </c>
      <c r="DN53" s="189"/>
      <c r="DO53" s="189"/>
      <c r="DP53" s="189"/>
      <c r="DQ53" s="189"/>
      <c r="DR53" s="189"/>
      <c r="DS53" s="189"/>
      <c r="DT53" s="189"/>
      <c r="DU53" s="329" t="str">
        <f>IF('基礎入力シート　硬筆'!C675="", "", '基礎入力シート　硬筆'!C675)</f>
        <v/>
      </c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1"/>
      <c r="FJ53" s="332" t="str">
        <f>IF('基礎入力シート　硬筆'!B675="", "", '基礎入力シート　硬筆'!B675)</f>
        <v/>
      </c>
      <c r="FK53" s="333"/>
      <c r="FL53" s="333"/>
      <c r="FM53" s="333"/>
      <c r="FN53" s="333"/>
      <c r="FO53" s="333"/>
      <c r="FP53" s="334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691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硬筆'!C692="", "", '基礎入力シート　硬筆'!C692)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硬筆'!B692="", "", '基礎入力シート　硬筆'!B692)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658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硬筆'!C659="", "", '基礎入力シート　硬筆'!C659)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硬筆'!B659="", "", '基礎入力シート　硬筆'!B659)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675</v>
      </c>
      <c r="DN54" s="189"/>
      <c r="DO54" s="189"/>
      <c r="DP54" s="189"/>
      <c r="DQ54" s="189"/>
      <c r="DR54" s="189"/>
      <c r="DS54" s="189"/>
      <c r="DT54" s="189"/>
      <c r="DU54" s="329" t="str">
        <f>IF('基礎入力シート　硬筆'!C676="", "", '基礎入力シート　硬筆'!C676)</f>
        <v/>
      </c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1"/>
      <c r="FJ54" s="332" t="str">
        <f>IF('基礎入力シート　硬筆'!B676="", "", '基礎入力シート　硬筆'!B676)</f>
        <v/>
      </c>
      <c r="FK54" s="333"/>
      <c r="FL54" s="333"/>
      <c r="FM54" s="333"/>
      <c r="FN54" s="333"/>
      <c r="FO54" s="333"/>
      <c r="FP54" s="334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692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硬筆'!C693="", "", '基礎入力シート　硬筆'!C693)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硬筆'!B693="", "", '基礎入力シート　硬筆'!B693)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659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硬筆'!C660="", "", '基礎入力シート　硬筆'!C660)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硬筆'!B660="", "", '基礎入力シート　硬筆'!B660)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676</v>
      </c>
      <c r="DN55" s="189"/>
      <c r="DO55" s="189"/>
      <c r="DP55" s="189"/>
      <c r="DQ55" s="189"/>
      <c r="DR55" s="189"/>
      <c r="DS55" s="189"/>
      <c r="DT55" s="189"/>
      <c r="DU55" s="329" t="str">
        <f>IF('基礎入力シート　硬筆'!C677="", "", '基礎入力シート　硬筆'!C677)</f>
        <v/>
      </c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1"/>
      <c r="FJ55" s="332" t="str">
        <f>IF('基礎入力シート　硬筆'!B677="", "", '基礎入力シート　硬筆'!B677)</f>
        <v/>
      </c>
      <c r="FK55" s="333"/>
      <c r="FL55" s="333"/>
      <c r="FM55" s="333"/>
      <c r="FN55" s="333"/>
      <c r="FO55" s="333"/>
      <c r="FP55" s="334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693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硬筆'!C694="", "", '基礎入力シート　硬筆'!C694)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硬筆'!B694="", "", '基礎入力シート　硬筆'!B694)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660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硬筆'!C661="", "", '基礎入力シート　硬筆'!C661)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硬筆'!B661="", "", '基礎入力シート　硬筆'!B661)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677</v>
      </c>
      <c r="DN56" s="189"/>
      <c r="DO56" s="189"/>
      <c r="DP56" s="189"/>
      <c r="DQ56" s="189"/>
      <c r="DR56" s="189"/>
      <c r="DS56" s="189"/>
      <c r="DT56" s="189"/>
      <c r="DU56" s="329" t="str">
        <f>IF('基礎入力シート　硬筆'!C678="", "", '基礎入力シート　硬筆'!C678)</f>
        <v/>
      </c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1"/>
      <c r="FJ56" s="332" t="str">
        <f>IF('基礎入力シート　硬筆'!B678="", "", '基礎入力シート　硬筆'!B678)</f>
        <v/>
      </c>
      <c r="FK56" s="333"/>
      <c r="FL56" s="333"/>
      <c r="FM56" s="333"/>
      <c r="FN56" s="333"/>
      <c r="FO56" s="333"/>
      <c r="FP56" s="334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694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硬筆'!C695="", "", '基礎入力シート　硬筆'!C695)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硬筆'!B695="", "", '基礎入力シート　硬筆'!B695)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661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硬筆'!C662="", "", '基礎入力シート　硬筆'!C662)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硬筆'!B662="", "", '基礎入力シート　硬筆'!B662)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678</v>
      </c>
      <c r="DN57" s="189"/>
      <c r="DO57" s="189"/>
      <c r="DP57" s="189"/>
      <c r="DQ57" s="189"/>
      <c r="DR57" s="189"/>
      <c r="DS57" s="189"/>
      <c r="DT57" s="189"/>
      <c r="DU57" s="329" t="str">
        <f>IF('基礎入力シート　硬筆'!C679="", "", '基礎入力シート　硬筆'!C679)</f>
        <v/>
      </c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1"/>
      <c r="FJ57" s="332" t="str">
        <f>IF('基礎入力シート　硬筆'!B679="", "", '基礎入力シート　硬筆'!B679)</f>
        <v/>
      </c>
      <c r="FK57" s="333"/>
      <c r="FL57" s="333"/>
      <c r="FM57" s="333"/>
      <c r="FN57" s="333"/>
      <c r="FO57" s="333"/>
      <c r="FP57" s="334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695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硬筆'!C696="", "", '基礎入力シート　硬筆'!C696)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硬筆'!B696="", "", '基礎入力シート　硬筆'!B696)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662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硬筆'!C663="", "", '基礎入力シート　硬筆'!C663)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硬筆'!B663="", "", '基礎入力シート　硬筆'!B663)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679</v>
      </c>
      <c r="DN58" s="189"/>
      <c r="DO58" s="189"/>
      <c r="DP58" s="189"/>
      <c r="DQ58" s="189"/>
      <c r="DR58" s="189"/>
      <c r="DS58" s="189"/>
      <c r="DT58" s="189"/>
      <c r="DU58" s="329" t="str">
        <f>IF('基礎入力シート　硬筆'!C680="", "", '基礎入力シート　硬筆'!C680)</f>
        <v/>
      </c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1"/>
      <c r="FJ58" s="332" t="str">
        <f>IF('基礎入力シート　硬筆'!B680="", "", '基礎入力シート　硬筆'!B680)</f>
        <v/>
      </c>
      <c r="FK58" s="333"/>
      <c r="FL58" s="333"/>
      <c r="FM58" s="333"/>
      <c r="FN58" s="333"/>
      <c r="FO58" s="333"/>
      <c r="FP58" s="334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696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硬筆'!C697="", "", '基礎入力シート　硬筆'!C697)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硬筆'!B697="", "", '基礎入力シート　硬筆'!B697)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663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硬筆'!C664="", "", '基礎入力シート　硬筆'!C664)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硬筆'!B664="", "", '基礎入力シート　硬筆'!B664)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680</v>
      </c>
      <c r="DN59" s="193"/>
      <c r="DO59" s="193"/>
      <c r="DP59" s="193"/>
      <c r="DQ59" s="193"/>
      <c r="DR59" s="193"/>
      <c r="DS59" s="193"/>
      <c r="DT59" s="193"/>
      <c r="DU59" s="323" t="str">
        <f>IF('基礎入力シート　硬筆'!C681="", "", '基礎入力シート　硬筆'!C681)</f>
        <v/>
      </c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5"/>
      <c r="FJ59" s="326" t="str">
        <f>IF('基礎入力シート　硬筆'!B681="", "", '基礎入力シート　硬筆'!B681)</f>
        <v/>
      </c>
      <c r="FK59" s="327"/>
      <c r="FL59" s="327"/>
      <c r="FM59" s="327"/>
      <c r="FN59" s="327"/>
      <c r="FO59" s="327"/>
      <c r="FP59" s="328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697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硬筆'!C698="", "", '基礎入力シート　硬筆'!C698)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硬筆'!B698="", "", '基礎入力シート　硬筆'!B698)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664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硬筆'!C665="", "", '基礎入力シート　硬筆'!C665)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硬筆'!B665="", "", '基礎入力シート　硬筆'!B665)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681</v>
      </c>
      <c r="DN60" s="202"/>
      <c r="DO60" s="202"/>
      <c r="DP60" s="202"/>
      <c r="DQ60" s="202"/>
      <c r="DR60" s="202"/>
      <c r="DS60" s="202"/>
      <c r="DT60" s="202"/>
      <c r="DU60" s="335" t="str">
        <f>IF('基礎入力シート　硬筆'!C682="", "", '基礎入力シート　硬筆'!C682)</f>
        <v/>
      </c>
      <c r="DV60" s="336"/>
      <c r="DW60" s="336"/>
      <c r="DX60" s="336"/>
      <c r="DY60" s="336"/>
      <c r="DZ60" s="336"/>
      <c r="EA60" s="336"/>
      <c r="EB60" s="336"/>
      <c r="EC60" s="336"/>
      <c r="ED60" s="336"/>
      <c r="EE60" s="336"/>
      <c r="EF60" s="336"/>
      <c r="EG60" s="336"/>
      <c r="EH60" s="336"/>
      <c r="EI60" s="336"/>
      <c r="EJ60" s="336"/>
      <c r="EK60" s="336"/>
      <c r="EL60" s="336"/>
      <c r="EM60" s="336"/>
      <c r="EN60" s="336"/>
      <c r="EO60" s="336"/>
      <c r="EP60" s="336"/>
      <c r="EQ60" s="336"/>
      <c r="ER60" s="336"/>
      <c r="ES60" s="336"/>
      <c r="ET60" s="336"/>
      <c r="EU60" s="336"/>
      <c r="EV60" s="336"/>
      <c r="EW60" s="336"/>
      <c r="EX60" s="336"/>
      <c r="EY60" s="336"/>
      <c r="EZ60" s="336"/>
      <c r="FA60" s="336"/>
      <c r="FB60" s="336"/>
      <c r="FC60" s="336"/>
      <c r="FD60" s="336"/>
      <c r="FE60" s="336"/>
      <c r="FF60" s="336"/>
      <c r="FG60" s="336"/>
      <c r="FH60" s="336"/>
      <c r="FI60" s="337"/>
      <c r="FJ60" s="338" t="str">
        <f>IF('基礎入力シート　硬筆'!B682="", "", '基礎入力シート　硬筆'!B682)</f>
        <v/>
      </c>
      <c r="FK60" s="339"/>
      <c r="FL60" s="339"/>
      <c r="FM60" s="339"/>
      <c r="FN60" s="339"/>
      <c r="FO60" s="339"/>
      <c r="FP60" s="340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698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硬筆'!C699="", "", '基礎入力シート　硬筆'!C699)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硬筆'!B699="", "", '基礎入力シート　硬筆'!B699)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665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硬筆'!C666="", "", '基礎入力シート　硬筆'!C666)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硬筆'!B666="", "", '基礎入力シート　硬筆'!B666)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682</v>
      </c>
      <c r="DN61" s="189"/>
      <c r="DO61" s="189"/>
      <c r="DP61" s="189"/>
      <c r="DQ61" s="189"/>
      <c r="DR61" s="189"/>
      <c r="DS61" s="189"/>
      <c r="DT61" s="189"/>
      <c r="DU61" s="329" t="str">
        <f>IF('基礎入力シート　硬筆'!C683="", "", '基礎入力シート　硬筆'!C683)</f>
        <v/>
      </c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1"/>
      <c r="FJ61" s="332" t="str">
        <f>IF('基礎入力シート　硬筆'!B683="", "", '基礎入力シート　硬筆'!B683)</f>
        <v/>
      </c>
      <c r="FK61" s="333"/>
      <c r="FL61" s="333"/>
      <c r="FM61" s="333"/>
      <c r="FN61" s="333"/>
      <c r="FO61" s="333"/>
      <c r="FP61" s="334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699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硬筆'!C700="", "", '基礎入力シート　硬筆'!C700)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硬筆'!B700="", "", '基礎入力シート　硬筆'!B700)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666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硬筆'!C667="", "", '基礎入力シート　硬筆'!C667)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硬筆'!B667="", "", '基礎入力シート　硬筆'!B667)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683</v>
      </c>
      <c r="DN62" s="189"/>
      <c r="DO62" s="189"/>
      <c r="DP62" s="189"/>
      <c r="DQ62" s="189"/>
      <c r="DR62" s="189"/>
      <c r="DS62" s="189"/>
      <c r="DT62" s="189"/>
      <c r="DU62" s="329" t="str">
        <f>IF('基礎入力シート　硬筆'!C684="", "", '基礎入力シート　硬筆'!C684)</f>
        <v/>
      </c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1"/>
      <c r="FJ62" s="332" t="str">
        <f>IF('基礎入力シート　硬筆'!B684="", "", '基礎入力シート　硬筆'!B684)</f>
        <v/>
      </c>
      <c r="FK62" s="333"/>
      <c r="FL62" s="333"/>
      <c r="FM62" s="333"/>
      <c r="FN62" s="333"/>
      <c r="FO62" s="333"/>
      <c r="FP62" s="334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700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硬筆'!C701="", "", '基礎入力シート　硬筆'!C701)</f>
        <v/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 t="str">
        <f>IF('基礎入力シート　硬筆'!B701="", "", '基礎入力シート　硬筆'!B701)</f>
        <v/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1"/>
      <c r="KB62" s="151"/>
      <c r="KC62" s="151"/>
      <c r="KD62" s="151"/>
      <c r="KE62" s="151"/>
      <c r="KF62" s="151"/>
      <c r="KG62" s="214"/>
      <c r="KH62" s="214"/>
      <c r="KI62" s="214"/>
      <c r="KJ62" s="214"/>
      <c r="KK62" s="214"/>
      <c r="KL62" s="214"/>
      <c r="KM62" s="214"/>
      <c r="KN62" s="214"/>
      <c r="KO62" s="214"/>
      <c r="KP62" s="214"/>
      <c r="KQ62" s="214"/>
      <c r="KR62" s="214"/>
      <c r="KS62" s="214"/>
      <c r="KT62" s="214"/>
      <c r="KU62" s="214"/>
      <c r="KV62" s="214"/>
      <c r="KW62" s="214"/>
      <c r="KX62" s="214"/>
      <c r="KY62" s="214"/>
      <c r="KZ62" s="214"/>
      <c r="LA62" s="214"/>
      <c r="LB62" s="214"/>
      <c r="LC62" s="214"/>
      <c r="LD62" s="214"/>
      <c r="LE62" s="214"/>
      <c r="LF62" s="214"/>
      <c r="LG62" s="214"/>
      <c r="LH62" s="214"/>
      <c r="LI62" s="151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667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硬筆'!C668="", "", '基礎入力シート　硬筆'!C668)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硬筆'!B668="", "", '基礎入力シート　硬筆'!B668)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684</v>
      </c>
      <c r="DN63" s="193"/>
      <c r="DO63" s="193"/>
      <c r="DP63" s="193"/>
      <c r="DQ63" s="193"/>
      <c r="DR63" s="193"/>
      <c r="DS63" s="193"/>
      <c r="DT63" s="193"/>
      <c r="DU63" s="323" t="str">
        <f>IF('基礎入力シート　硬筆'!C685="", "", '基礎入力シート　硬筆'!C685)</f>
        <v/>
      </c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5"/>
      <c r="FJ63" s="326" t="str">
        <f>IF('基礎入力シート　硬筆'!B685="", "", '基礎入力シート　硬筆'!B685)</f>
        <v/>
      </c>
      <c r="FK63" s="327"/>
      <c r="FL63" s="327"/>
      <c r="FM63" s="327"/>
      <c r="FN63" s="327"/>
      <c r="FO63" s="327"/>
      <c r="FP63" s="328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233"/>
      <c r="KB63" s="233"/>
      <c r="KC63" s="233"/>
      <c r="KD63" s="233"/>
      <c r="KE63" s="233"/>
      <c r="KF63" s="233"/>
      <c r="KG63" s="239" t="s">
        <v>145</v>
      </c>
      <c r="KH63" s="239"/>
      <c r="KI63" s="239"/>
      <c r="KJ63" s="239"/>
      <c r="KK63" s="238"/>
      <c r="KL63" s="238"/>
      <c r="KM63" s="238"/>
      <c r="KN63" s="238"/>
      <c r="KO63" s="238"/>
      <c r="KP63" s="238"/>
      <c r="KQ63" s="238"/>
      <c r="KR63" s="238"/>
      <c r="KS63" s="239" t="s">
        <v>146</v>
      </c>
      <c r="KT63" s="239"/>
      <c r="KU63" s="239"/>
      <c r="KV63" s="239"/>
      <c r="KW63" s="238"/>
      <c r="KX63" s="238"/>
      <c r="KY63" s="238"/>
      <c r="KZ63" s="238"/>
      <c r="LA63" s="238"/>
      <c r="LB63" s="238"/>
      <c r="LC63" s="238"/>
      <c r="LD63" s="238"/>
      <c r="LE63" s="239" t="s">
        <v>147</v>
      </c>
      <c r="LF63" s="239"/>
      <c r="LG63" s="239"/>
      <c r="LH63" s="239"/>
      <c r="LI63" s="233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LY110"/>
  <sheetViews>
    <sheetView view="pageBreakPreview" topLeftCell="A37" zoomScale="70" zoomScaleNormal="70" zoomScaleSheetLayoutView="70" workbookViewId="0">
      <selection activeCell="IX16" sqref="IX16:JL25"/>
    </sheetView>
  </sheetViews>
  <sheetFormatPr defaultColWidth="0.6640625" defaultRowHeight="3.75" customHeight="1" x14ac:dyDescent="0.2"/>
  <cols>
    <col min="1" max="338" width="0.6640625" style="1"/>
    <col min="339" max="339" width="0.6640625" style="1" customWidth="1"/>
    <col min="340" max="16384" width="0.6640625" style="1"/>
  </cols>
  <sheetData>
    <row r="1" spans="1:337" ht="3.7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142" t="s">
        <v>24</v>
      </c>
      <c r="HQ1" s="122"/>
      <c r="HR1" s="122"/>
      <c r="HS1" s="122"/>
      <c r="HT1" s="122"/>
      <c r="HU1" s="122"/>
      <c r="HV1" s="51" t="s">
        <v>25</v>
      </c>
      <c r="HW1" s="51"/>
      <c r="HX1" s="51"/>
      <c r="HY1" s="51"/>
      <c r="HZ1" s="51"/>
      <c r="IA1" s="51"/>
      <c r="IB1" s="90" t="s">
        <v>26</v>
      </c>
      <c r="IC1" s="90"/>
      <c r="ID1" s="90"/>
      <c r="IE1" s="90"/>
      <c r="IF1" s="90"/>
      <c r="IG1" s="90"/>
      <c r="IH1" s="90"/>
      <c r="II1" s="90"/>
      <c r="IJ1" s="90"/>
      <c r="IK1" s="90"/>
      <c r="IL1" s="90"/>
      <c r="IM1" s="90"/>
      <c r="IN1" s="90"/>
      <c r="IO1" s="90"/>
      <c r="IP1" s="90"/>
      <c r="IQ1" s="90"/>
      <c r="IR1" s="51" t="s">
        <v>25</v>
      </c>
      <c r="IS1" s="51"/>
      <c r="IT1" s="51"/>
      <c r="IU1" s="51"/>
      <c r="IV1" s="51"/>
      <c r="IW1" s="51"/>
      <c r="IX1" s="90" t="s">
        <v>26</v>
      </c>
      <c r="IY1" s="90"/>
      <c r="IZ1" s="90"/>
      <c r="JA1" s="90"/>
      <c r="JB1" s="90"/>
      <c r="JC1" s="90"/>
      <c r="JD1" s="90"/>
      <c r="JE1" s="90"/>
      <c r="JF1" s="90"/>
      <c r="JG1" s="90"/>
      <c r="JH1" s="90"/>
      <c r="JI1" s="90"/>
      <c r="JJ1" s="90"/>
      <c r="JK1" s="90"/>
      <c r="JL1" s="91"/>
      <c r="JM1" s="4"/>
      <c r="JN1" s="4"/>
      <c r="JO1" s="128" t="s">
        <v>135</v>
      </c>
      <c r="JP1" s="128"/>
      <c r="JQ1" s="128"/>
      <c r="JR1" s="128"/>
      <c r="JS1" s="128"/>
      <c r="JT1" s="128"/>
      <c r="JU1" s="128"/>
      <c r="JV1" s="128"/>
      <c r="JW1" s="128"/>
      <c r="JX1" s="128"/>
      <c r="JY1" s="128"/>
      <c r="JZ1" s="128"/>
      <c r="KA1" s="128"/>
      <c r="KB1" s="128"/>
      <c r="KC1" s="128"/>
      <c r="KD1" s="128"/>
      <c r="KE1" s="128"/>
      <c r="KF1" s="128"/>
      <c r="KG1" s="128"/>
      <c r="KH1" s="128"/>
      <c r="KI1" s="128"/>
      <c r="KJ1" s="128"/>
      <c r="KK1" s="128"/>
      <c r="KL1" s="128"/>
      <c r="KM1" s="128"/>
      <c r="KN1" s="128"/>
      <c r="KO1" s="128"/>
      <c r="KP1" s="128"/>
      <c r="KQ1" s="128"/>
      <c r="KR1" s="128"/>
      <c r="KS1" s="128"/>
      <c r="KT1" s="128"/>
      <c r="KU1" s="128"/>
      <c r="KV1" s="128"/>
      <c r="KW1" s="128"/>
      <c r="KX1" s="128"/>
      <c r="KY1" s="128"/>
      <c r="KZ1" s="128"/>
      <c r="LA1" s="128"/>
      <c r="LB1" s="128"/>
      <c r="LC1" s="128"/>
      <c r="LD1" s="128"/>
      <c r="LE1" s="128"/>
      <c r="LF1" s="128"/>
      <c r="LG1" s="128"/>
      <c r="LH1" s="128"/>
      <c r="LI1" s="128"/>
      <c r="LJ1" s="128"/>
      <c r="LK1" s="128"/>
      <c r="LL1" s="128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</row>
    <row r="2" spans="1:337" ht="3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143"/>
      <c r="HQ2" s="121"/>
      <c r="HR2" s="121"/>
      <c r="HS2" s="121"/>
      <c r="HT2" s="121"/>
      <c r="HU2" s="121"/>
      <c r="HV2" s="54"/>
      <c r="HW2" s="54"/>
      <c r="HX2" s="54"/>
      <c r="HY2" s="54"/>
      <c r="HZ2" s="54"/>
      <c r="IA2" s="54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54"/>
      <c r="IS2" s="54"/>
      <c r="IT2" s="54"/>
      <c r="IU2" s="54"/>
      <c r="IV2" s="54"/>
      <c r="IW2" s="54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93"/>
      <c r="JM2" s="4"/>
      <c r="JN2" s="4"/>
      <c r="JO2" s="128"/>
      <c r="JP2" s="128"/>
      <c r="JQ2" s="128"/>
      <c r="JR2" s="128"/>
      <c r="JS2" s="128"/>
      <c r="JT2" s="128"/>
      <c r="JU2" s="128"/>
      <c r="JV2" s="128"/>
      <c r="JW2" s="128"/>
      <c r="JX2" s="128"/>
      <c r="JY2" s="128"/>
      <c r="JZ2" s="128"/>
      <c r="KA2" s="128"/>
      <c r="KB2" s="128"/>
      <c r="KC2" s="128"/>
      <c r="KD2" s="128"/>
      <c r="KE2" s="128"/>
      <c r="KF2" s="128"/>
      <c r="KG2" s="128"/>
      <c r="KH2" s="128"/>
      <c r="KI2" s="128"/>
      <c r="KJ2" s="128"/>
      <c r="KK2" s="128"/>
      <c r="KL2" s="128"/>
      <c r="KM2" s="128"/>
      <c r="KN2" s="128"/>
      <c r="KO2" s="128"/>
      <c r="KP2" s="128"/>
      <c r="KQ2" s="128"/>
      <c r="KR2" s="128"/>
      <c r="KS2" s="128"/>
      <c r="KT2" s="128"/>
      <c r="KU2" s="128"/>
      <c r="KV2" s="128"/>
      <c r="KW2" s="128"/>
      <c r="KX2" s="128"/>
      <c r="KY2" s="128"/>
      <c r="KZ2" s="128"/>
      <c r="LA2" s="128"/>
      <c r="LB2" s="128"/>
      <c r="LC2" s="128"/>
      <c r="LD2" s="128"/>
      <c r="LE2" s="128"/>
      <c r="LF2" s="128"/>
      <c r="LG2" s="128"/>
      <c r="LH2" s="128"/>
      <c r="LI2" s="128"/>
      <c r="LJ2" s="128"/>
      <c r="LK2" s="128"/>
      <c r="LL2" s="128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</row>
    <row r="3" spans="1:337" ht="3.7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143"/>
      <c r="HQ3" s="121"/>
      <c r="HR3" s="121"/>
      <c r="HS3" s="121"/>
      <c r="HT3" s="121"/>
      <c r="HU3" s="121"/>
      <c r="HV3" s="54"/>
      <c r="HW3" s="54"/>
      <c r="HX3" s="54"/>
      <c r="HY3" s="54"/>
      <c r="HZ3" s="54"/>
      <c r="IA3" s="54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54"/>
      <c r="IS3" s="54"/>
      <c r="IT3" s="54"/>
      <c r="IU3" s="54"/>
      <c r="IV3" s="54"/>
      <c r="IW3" s="54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93"/>
      <c r="JM3" s="4"/>
      <c r="JN3" s="4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</row>
    <row r="4" spans="1:337" ht="3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143"/>
      <c r="HQ4" s="121"/>
      <c r="HR4" s="121"/>
      <c r="HS4" s="121"/>
      <c r="HT4" s="121"/>
      <c r="HU4" s="121"/>
      <c r="HV4" s="54"/>
      <c r="HW4" s="54"/>
      <c r="HX4" s="54"/>
      <c r="HY4" s="54"/>
      <c r="HZ4" s="54"/>
      <c r="IA4" s="54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54"/>
      <c r="IS4" s="54"/>
      <c r="IT4" s="54"/>
      <c r="IU4" s="54"/>
      <c r="IV4" s="54"/>
      <c r="IW4" s="54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93"/>
      <c r="JM4" s="4"/>
      <c r="JN4" s="4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</row>
    <row r="5" spans="1:337" ht="3.7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143"/>
      <c r="HQ5" s="121"/>
      <c r="HR5" s="121"/>
      <c r="HS5" s="121"/>
      <c r="HT5" s="121"/>
      <c r="HU5" s="121"/>
      <c r="HV5" s="54"/>
      <c r="HW5" s="54"/>
      <c r="HX5" s="54"/>
      <c r="HY5" s="54"/>
      <c r="HZ5" s="54"/>
      <c r="IA5" s="54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54"/>
      <c r="IS5" s="54"/>
      <c r="IT5" s="54"/>
      <c r="IU5" s="54"/>
      <c r="IV5" s="54"/>
      <c r="IW5" s="54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93"/>
      <c r="JM5" s="4"/>
      <c r="JN5" s="4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</row>
    <row r="6" spans="1:337" ht="3.7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143"/>
      <c r="HQ6" s="121"/>
      <c r="HR6" s="121"/>
      <c r="HS6" s="121"/>
      <c r="HT6" s="121"/>
      <c r="HU6" s="121"/>
      <c r="HV6" s="76">
        <v>1</v>
      </c>
      <c r="HW6" s="76"/>
      <c r="HX6" s="76"/>
      <c r="HY6" s="76"/>
      <c r="HZ6" s="76"/>
      <c r="IA6" s="76"/>
      <c r="IB6" s="62">
        <f>'基礎入力シート　硬筆'!F3</f>
        <v>14</v>
      </c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76"/>
      <c r="IR6" s="76">
        <v>5</v>
      </c>
      <c r="IS6" s="76"/>
      <c r="IT6" s="76"/>
      <c r="IU6" s="76"/>
      <c r="IV6" s="76"/>
      <c r="IW6" s="76"/>
      <c r="IX6" s="62">
        <f>'基礎入力シート　硬筆'!F7</f>
        <v>0</v>
      </c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129"/>
      <c r="JM6" s="4"/>
      <c r="JN6" s="4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</row>
    <row r="7" spans="1:337" ht="3.75" customHeight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143"/>
      <c r="HQ7" s="121"/>
      <c r="HR7" s="121"/>
      <c r="HS7" s="121"/>
      <c r="HT7" s="121"/>
      <c r="HU7" s="121"/>
      <c r="HV7" s="76"/>
      <c r="HW7" s="76"/>
      <c r="HX7" s="76"/>
      <c r="HY7" s="76"/>
      <c r="HZ7" s="76"/>
      <c r="IA7" s="76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76"/>
      <c r="IR7" s="76"/>
      <c r="IS7" s="76"/>
      <c r="IT7" s="76"/>
      <c r="IU7" s="76"/>
      <c r="IV7" s="76"/>
      <c r="IW7" s="76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129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</row>
    <row r="8" spans="1:337" ht="3.75" customHeight="1" thickBo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143"/>
      <c r="HQ8" s="121"/>
      <c r="HR8" s="121"/>
      <c r="HS8" s="121"/>
      <c r="HT8" s="121"/>
      <c r="HU8" s="121"/>
      <c r="HV8" s="76"/>
      <c r="HW8" s="76"/>
      <c r="HX8" s="76"/>
      <c r="HY8" s="76"/>
      <c r="HZ8" s="76"/>
      <c r="IA8" s="76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76"/>
      <c r="IR8" s="76"/>
      <c r="IS8" s="76"/>
      <c r="IT8" s="76"/>
      <c r="IU8" s="76"/>
      <c r="IV8" s="76"/>
      <c r="IW8" s="76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129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</row>
    <row r="9" spans="1:337" ht="3.75" customHeight="1" x14ac:dyDescent="0.2">
      <c r="A9" s="4"/>
      <c r="B9" s="4"/>
      <c r="C9" s="4"/>
      <c r="D9" s="4"/>
      <c r="E9" s="4"/>
      <c r="F9" s="4"/>
      <c r="G9" s="4"/>
      <c r="H9" s="4"/>
      <c r="I9" s="4"/>
      <c r="J9" s="130" t="s">
        <v>0</v>
      </c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8" t="s">
        <v>1</v>
      </c>
      <c r="AV9" s="138"/>
      <c r="AW9" s="138"/>
      <c r="AX9" s="138"/>
      <c r="AY9" s="138"/>
      <c r="AZ9" s="138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40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143"/>
      <c r="HQ9" s="121"/>
      <c r="HR9" s="121"/>
      <c r="HS9" s="121"/>
      <c r="HT9" s="121"/>
      <c r="HU9" s="121"/>
      <c r="HV9" s="76"/>
      <c r="HW9" s="76"/>
      <c r="HX9" s="76"/>
      <c r="HY9" s="76"/>
      <c r="HZ9" s="76"/>
      <c r="IA9" s="76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76"/>
      <c r="IR9" s="76"/>
      <c r="IS9" s="76"/>
      <c r="IT9" s="76"/>
      <c r="IU9" s="76"/>
      <c r="IV9" s="76"/>
      <c r="IW9" s="76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129"/>
      <c r="JM9" s="4"/>
      <c r="JN9" s="4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>
        <f>'基礎入力シート　硬筆'!I7</f>
        <v>350</v>
      </c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4"/>
      <c r="LQ9" s="4"/>
      <c r="LR9" s="4"/>
      <c r="LS9" s="4"/>
      <c r="LT9" s="4"/>
      <c r="LU9" s="4"/>
      <c r="LV9" s="4"/>
      <c r="LW9" s="4"/>
      <c r="LX9" s="4"/>
      <c r="LY9" s="4"/>
    </row>
    <row r="10" spans="1:337" ht="3.7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132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9"/>
      <c r="AV10" s="139"/>
      <c r="AW10" s="139"/>
      <c r="AX10" s="139"/>
      <c r="AY10" s="139"/>
      <c r="AZ10" s="139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41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126" t="s">
        <v>31</v>
      </c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143"/>
      <c r="HQ10" s="121"/>
      <c r="HR10" s="121"/>
      <c r="HS10" s="121"/>
      <c r="HT10" s="121"/>
      <c r="HU10" s="121"/>
      <c r="HV10" s="76"/>
      <c r="HW10" s="76"/>
      <c r="HX10" s="76"/>
      <c r="HY10" s="76"/>
      <c r="HZ10" s="76"/>
      <c r="IA10" s="76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76"/>
      <c r="IR10" s="76"/>
      <c r="IS10" s="76"/>
      <c r="IT10" s="76"/>
      <c r="IU10" s="76"/>
      <c r="IV10" s="76"/>
      <c r="IW10" s="76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129"/>
      <c r="JM10" s="4"/>
      <c r="JN10" s="4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4"/>
      <c r="LQ10" s="4"/>
      <c r="LR10" s="4"/>
      <c r="LS10" s="4"/>
      <c r="LT10" s="4"/>
      <c r="LU10" s="4"/>
      <c r="LV10" s="4"/>
      <c r="LW10" s="4"/>
      <c r="LX10" s="4"/>
      <c r="LY10" s="4"/>
    </row>
    <row r="11" spans="1:337" ht="3.7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132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9"/>
      <c r="AV11" s="139"/>
      <c r="AW11" s="139"/>
      <c r="AX11" s="139"/>
      <c r="AY11" s="139"/>
      <c r="AZ11" s="139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41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143"/>
      <c r="HQ11" s="121"/>
      <c r="HR11" s="121"/>
      <c r="HS11" s="121"/>
      <c r="HT11" s="121"/>
      <c r="HU11" s="121"/>
      <c r="HV11" s="76">
        <v>2</v>
      </c>
      <c r="HW11" s="76"/>
      <c r="HX11" s="76"/>
      <c r="HY11" s="76"/>
      <c r="HZ11" s="76"/>
      <c r="IA11" s="76"/>
      <c r="IB11" s="62">
        <f>'基礎入力シート　硬筆'!F4</f>
        <v>18</v>
      </c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76"/>
      <c r="IR11" s="76">
        <v>6</v>
      </c>
      <c r="IS11" s="76"/>
      <c r="IT11" s="76"/>
      <c r="IU11" s="76"/>
      <c r="IV11" s="76"/>
      <c r="IW11" s="76"/>
      <c r="IX11" s="62">
        <f>'基礎入力シート　硬筆'!F8</f>
        <v>0</v>
      </c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129"/>
      <c r="JM11" s="4"/>
      <c r="JN11" s="4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4"/>
      <c r="LQ11" s="4"/>
      <c r="LR11" s="4"/>
      <c r="LS11" s="4"/>
      <c r="LT11" s="4"/>
      <c r="LU11" s="4"/>
      <c r="LV11" s="4"/>
      <c r="LW11" s="4"/>
      <c r="LX11" s="4"/>
      <c r="LY11" s="4"/>
    </row>
    <row r="12" spans="1:337" ht="3.7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132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9"/>
      <c r="AV12" s="139"/>
      <c r="AW12" s="139"/>
      <c r="AX12" s="139"/>
      <c r="AY12" s="139"/>
      <c r="AZ12" s="139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41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143"/>
      <c r="HQ12" s="121"/>
      <c r="HR12" s="121"/>
      <c r="HS12" s="121"/>
      <c r="HT12" s="121"/>
      <c r="HU12" s="121"/>
      <c r="HV12" s="76"/>
      <c r="HW12" s="76"/>
      <c r="HX12" s="76"/>
      <c r="HY12" s="76"/>
      <c r="HZ12" s="76"/>
      <c r="IA12" s="76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76"/>
      <c r="IR12" s="76"/>
      <c r="IS12" s="76"/>
      <c r="IT12" s="76"/>
      <c r="IU12" s="76"/>
      <c r="IV12" s="76"/>
      <c r="IW12" s="76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129"/>
      <c r="JM12" s="4"/>
      <c r="JN12" s="4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4"/>
      <c r="LQ12" s="4"/>
      <c r="LR12" s="4"/>
      <c r="LS12" s="4"/>
      <c r="LT12" s="4"/>
      <c r="LU12" s="4"/>
      <c r="LV12" s="4"/>
      <c r="LW12" s="4"/>
      <c r="LX12" s="4"/>
      <c r="LY12" s="4"/>
    </row>
    <row r="13" spans="1:337" ht="3.7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132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9"/>
      <c r="AV13" s="139"/>
      <c r="AW13" s="139"/>
      <c r="AX13" s="139"/>
      <c r="AY13" s="139"/>
      <c r="AZ13" s="139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41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143"/>
      <c r="HQ13" s="121"/>
      <c r="HR13" s="121"/>
      <c r="HS13" s="121"/>
      <c r="HT13" s="121"/>
      <c r="HU13" s="121"/>
      <c r="HV13" s="76"/>
      <c r="HW13" s="76"/>
      <c r="HX13" s="76"/>
      <c r="HY13" s="76"/>
      <c r="HZ13" s="76"/>
      <c r="IA13" s="76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76"/>
      <c r="IR13" s="76"/>
      <c r="IS13" s="76"/>
      <c r="IT13" s="76"/>
      <c r="IU13" s="76"/>
      <c r="IV13" s="76"/>
      <c r="IW13" s="76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129"/>
      <c r="JM13" s="4"/>
      <c r="JN13" s="4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4"/>
      <c r="LQ13" s="4"/>
      <c r="LR13" s="4"/>
      <c r="LS13" s="4"/>
      <c r="LT13" s="4"/>
      <c r="LU13" s="4"/>
      <c r="LV13" s="4"/>
      <c r="LW13" s="4"/>
      <c r="LX13" s="4"/>
      <c r="LY13" s="4"/>
    </row>
    <row r="14" spans="1:337" ht="3.7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132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9"/>
      <c r="AV14" s="139"/>
      <c r="AW14" s="139"/>
      <c r="AX14" s="139"/>
      <c r="AY14" s="139"/>
      <c r="AZ14" s="139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41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143"/>
      <c r="HQ14" s="121"/>
      <c r="HR14" s="121"/>
      <c r="HS14" s="121"/>
      <c r="HT14" s="121"/>
      <c r="HU14" s="121"/>
      <c r="HV14" s="76"/>
      <c r="HW14" s="76"/>
      <c r="HX14" s="76"/>
      <c r="HY14" s="76"/>
      <c r="HZ14" s="76"/>
      <c r="IA14" s="76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76"/>
      <c r="IR14" s="76"/>
      <c r="IS14" s="76"/>
      <c r="IT14" s="76"/>
      <c r="IU14" s="76"/>
      <c r="IV14" s="76"/>
      <c r="IW14" s="76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129"/>
      <c r="JM14" s="4"/>
      <c r="JN14" s="4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4"/>
      <c r="LQ14" s="4"/>
      <c r="LR14" s="4"/>
      <c r="LS14" s="4"/>
      <c r="LT14" s="4"/>
      <c r="LU14" s="4"/>
      <c r="LV14" s="4"/>
      <c r="LW14" s="4"/>
      <c r="LX14" s="4"/>
      <c r="LY14" s="4"/>
    </row>
    <row r="15" spans="1:337" ht="3.7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132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9"/>
      <c r="AV15" s="139"/>
      <c r="AW15" s="139"/>
      <c r="AX15" s="139"/>
      <c r="AY15" s="139"/>
      <c r="AZ15" s="139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41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143"/>
      <c r="HQ15" s="121"/>
      <c r="HR15" s="121"/>
      <c r="HS15" s="121"/>
      <c r="HT15" s="121"/>
      <c r="HU15" s="121"/>
      <c r="HV15" s="76"/>
      <c r="HW15" s="76"/>
      <c r="HX15" s="76"/>
      <c r="HY15" s="76"/>
      <c r="HZ15" s="76"/>
      <c r="IA15" s="76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76"/>
      <c r="IR15" s="76"/>
      <c r="IS15" s="76"/>
      <c r="IT15" s="76"/>
      <c r="IU15" s="76"/>
      <c r="IV15" s="76"/>
      <c r="IW15" s="76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129"/>
      <c r="JM15" s="4"/>
      <c r="JN15" s="4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4"/>
      <c r="LQ15" s="4"/>
      <c r="LR15" s="4"/>
      <c r="LS15" s="4"/>
      <c r="LT15" s="4"/>
      <c r="LU15" s="4"/>
      <c r="LV15" s="4"/>
      <c r="LW15" s="4"/>
      <c r="LX15" s="4"/>
      <c r="LY15" s="4"/>
    </row>
    <row r="16" spans="1:337" ht="3.7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132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9"/>
      <c r="AV16" s="139"/>
      <c r="AW16" s="139"/>
      <c r="AX16" s="139"/>
      <c r="AY16" s="139"/>
      <c r="AZ16" s="139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41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143"/>
      <c r="HQ16" s="121"/>
      <c r="HR16" s="121"/>
      <c r="HS16" s="121"/>
      <c r="HT16" s="121"/>
      <c r="HU16" s="121"/>
      <c r="HV16" s="76">
        <v>3</v>
      </c>
      <c r="HW16" s="76"/>
      <c r="HX16" s="76"/>
      <c r="HY16" s="76"/>
      <c r="HZ16" s="76"/>
      <c r="IA16" s="76"/>
      <c r="IB16" s="62">
        <f>'基礎入力シート　硬筆'!F5</f>
        <v>24</v>
      </c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76"/>
      <c r="IR16" s="76" t="s">
        <v>22</v>
      </c>
      <c r="IS16" s="76"/>
      <c r="IT16" s="76"/>
      <c r="IU16" s="76"/>
      <c r="IV16" s="76"/>
      <c r="IW16" s="76"/>
      <c r="IX16" s="62">
        <f>SUM(IB6:IP20)</f>
        <v>56</v>
      </c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129"/>
      <c r="JM16" s="4"/>
      <c r="JN16" s="4"/>
      <c r="JO16" s="4"/>
      <c r="JP16" s="4"/>
      <c r="JQ16" s="4"/>
      <c r="JR16" s="4"/>
      <c r="JS16" s="4"/>
      <c r="JT16" s="4"/>
      <c r="JU16" s="146" t="s">
        <v>30</v>
      </c>
      <c r="JV16" s="146"/>
      <c r="JW16" s="146"/>
      <c r="JX16" s="146"/>
      <c r="JY16" s="146"/>
      <c r="JZ16" s="146"/>
      <c r="KA16" s="146"/>
      <c r="KB16" s="146"/>
      <c r="KC16" s="146"/>
      <c r="KD16" s="146"/>
      <c r="KE16" s="146"/>
      <c r="KF16" s="146"/>
      <c r="KG16" s="146"/>
      <c r="KH16" s="146"/>
      <c r="KI16" s="146"/>
      <c r="KJ16" s="146"/>
      <c r="KK16" s="146"/>
      <c r="KL16" s="146"/>
      <c r="KM16" s="146"/>
      <c r="KN16" s="146"/>
      <c r="KO16" s="146"/>
      <c r="KP16" s="146"/>
      <c r="KQ16" s="146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</row>
    <row r="17" spans="1:337" ht="3.7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132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9"/>
      <c r="AV17" s="139"/>
      <c r="AW17" s="139"/>
      <c r="AX17" s="139"/>
      <c r="AY17" s="139"/>
      <c r="AZ17" s="139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41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143"/>
      <c r="HQ17" s="121"/>
      <c r="HR17" s="121"/>
      <c r="HS17" s="121"/>
      <c r="HT17" s="121"/>
      <c r="HU17" s="121"/>
      <c r="HV17" s="76"/>
      <c r="HW17" s="76"/>
      <c r="HX17" s="76"/>
      <c r="HY17" s="76"/>
      <c r="HZ17" s="76"/>
      <c r="IA17" s="76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76"/>
      <c r="IR17" s="76"/>
      <c r="IS17" s="76"/>
      <c r="IT17" s="76"/>
      <c r="IU17" s="76"/>
      <c r="IV17" s="76"/>
      <c r="IW17" s="76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129"/>
      <c r="JM17" s="4"/>
      <c r="JN17" s="4"/>
      <c r="JO17" s="4"/>
      <c r="JP17" s="4"/>
      <c r="JQ17" s="4"/>
      <c r="JR17" s="4"/>
      <c r="JS17" s="4"/>
      <c r="JT17" s="4"/>
      <c r="JU17" s="146"/>
      <c r="JV17" s="146"/>
      <c r="JW17" s="146"/>
      <c r="JX17" s="146"/>
      <c r="JY17" s="146"/>
      <c r="JZ17" s="146"/>
      <c r="KA17" s="146"/>
      <c r="KB17" s="146"/>
      <c r="KC17" s="146"/>
      <c r="KD17" s="146"/>
      <c r="KE17" s="146"/>
      <c r="KF17" s="146"/>
      <c r="KG17" s="146"/>
      <c r="KH17" s="146"/>
      <c r="KI17" s="146"/>
      <c r="KJ17" s="146"/>
      <c r="KK17" s="146"/>
      <c r="KL17" s="146"/>
      <c r="KM17" s="146"/>
      <c r="KN17" s="146"/>
      <c r="KO17" s="146"/>
      <c r="KP17" s="146"/>
      <c r="KQ17" s="146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</row>
    <row r="18" spans="1:337" ht="3.7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132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9"/>
      <c r="AV18" s="139"/>
      <c r="AW18" s="139"/>
      <c r="AX18" s="139"/>
      <c r="AY18" s="139"/>
      <c r="AZ18" s="139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41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143"/>
      <c r="HQ18" s="121"/>
      <c r="HR18" s="121"/>
      <c r="HS18" s="121"/>
      <c r="HT18" s="121"/>
      <c r="HU18" s="121"/>
      <c r="HV18" s="76"/>
      <c r="HW18" s="76"/>
      <c r="HX18" s="76"/>
      <c r="HY18" s="76"/>
      <c r="HZ18" s="76"/>
      <c r="IA18" s="76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76"/>
      <c r="IR18" s="76"/>
      <c r="IS18" s="76"/>
      <c r="IT18" s="76"/>
      <c r="IU18" s="76"/>
      <c r="IV18" s="76"/>
      <c r="IW18" s="76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129"/>
      <c r="JM18" s="4"/>
      <c r="JN18" s="4"/>
      <c r="JO18" s="4"/>
      <c r="JP18" s="4"/>
      <c r="JQ18" s="4"/>
      <c r="JR18" s="4"/>
      <c r="JS18" s="4"/>
      <c r="JT18" s="4"/>
      <c r="JU18" s="146"/>
      <c r="JV18" s="146"/>
      <c r="JW18" s="146"/>
      <c r="JX18" s="146"/>
      <c r="JY18" s="146"/>
      <c r="JZ18" s="146"/>
      <c r="KA18" s="146"/>
      <c r="KB18" s="146"/>
      <c r="KC18" s="146"/>
      <c r="KD18" s="146"/>
      <c r="KE18" s="146"/>
      <c r="KF18" s="146"/>
      <c r="KG18" s="146"/>
      <c r="KH18" s="146"/>
      <c r="KI18" s="146"/>
      <c r="KJ18" s="146"/>
      <c r="KK18" s="146"/>
      <c r="KL18" s="146"/>
      <c r="KM18" s="146"/>
      <c r="KN18" s="146"/>
      <c r="KO18" s="146"/>
      <c r="KP18" s="146"/>
      <c r="KQ18" s="146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</row>
    <row r="19" spans="1:337" ht="3.7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132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9"/>
      <c r="AV19" s="139"/>
      <c r="AW19" s="139"/>
      <c r="AX19" s="139"/>
      <c r="AY19" s="139"/>
      <c r="AZ19" s="139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41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143"/>
      <c r="HQ19" s="121"/>
      <c r="HR19" s="121"/>
      <c r="HS19" s="121"/>
      <c r="HT19" s="121"/>
      <c r="HU19" s="121"/>
      <c r="HV19" s="76"/>
      <c r="HW19" s="76"/>
      <c r="HX19" s="76"/>
      <c r="HY19" s="76"/>
      <c r="HZ19" s="76"/>
      <c r="IA19" s="76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76"/>
      <c r="IR19" s="76"/>
      <c r="IS19" s="76"/>
      <c r="IT19" s="76"/>
      <c r="IU19" s="76"/>
      <c r="IV19" s="76"/>
      <c r="IW19" s="76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129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</row>
    <row r="20" spans="1:337" ht="3.7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132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9"/>
      <c r="AV20" s="139"/>
      <c r="AW20" s="139"/>
      <c r="AX20" s="139"/>
      <c r="AY20" s="139"/>
      <c r="AZ20" s="139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41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143"/>
      <c r="HQ20" s="121"/>
      <c r="HR20" s="121"/>
      <c r="HS20" s="121"/>
      <c r="HT20" s="121"/>
      <c r="HU20" s="121"/>
      <c r="HV20" s="76"/>
      <c r="HW20" s="76"/>
      <c r="HX20" s="76"/>
      <c r="HY20" s="76"/>
      <c r="HZ20" s="76"/>
      <c r="IA20" s="76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76"/>
      <c r="IR20" s="76"/>
      <c r="IS20" s="76"/>
      <c r="IT20" s="76"/>
      <c r="IU20" s="76"/>
      <c r="IV20" s="76"/>
      <c r="IW20" s="76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129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</row>
    <row r="21" spans="1:337" ht="3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132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9"/>
      <c r="AV21" s="139"/>
      <c r="AW21" s="139"/>
      <c r="AX21" s="139"/>
      <c r="AY21" s="139"/>
      <c r="AZ21" s="139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41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143"/>
      <c r="HQ21" s="121"/>
      <c r="HR21" s="121"/>
      <c r="HS21" s="121"/>
      <c r="HT21" s="121"/>
      <c r="HU21" s="121"/>
      <c r="HV21" s="76">
        <v>4</v>
      </c>
      <c r="HW21" s="76"/>
      <c r="HX21" s="76"/>
      <c r="HY21" s="76"/>
      <c r="HZ21" s="76"/>
      <c r="IA21" s="76"/>
      <c r="IB21" s="62">
        <f>'基礎入力シート　硬筆'!F6</f>
        <v>0</v>
      </c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76"/>
      <c r="IR21" s="76"/>
      <c r="IS21" s="76"/>
      <c r="IT21" s="76"/>
      <c r="IU21" s="76"/>
      <c r="IV21" s="76"/>
      <c r="IW21" s="76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129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</row>
    <row r="22" spans="1:337" ht="3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9"/>
      <c r="AV22" s="139"/>
      <c r="AW22" s="139"/>
      <c r="AX22" s="139"/>
      <c r="AY22" s="139"/>
      <c r="AZ22" s="139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41"/>
      <c r="BS22" s="4"/>
      <c r="BT22" s="4"/>
      <c r="BU22" s="147" t="s">
        <v>32</v>
      </c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143"/>
      <c r="HQ22" s="121"/>
      <c r="HR22" s="121"/>
      <c r="HS22" s="121"/>
      <c r="HT22" s="121"/>
      <c r="HU22" s="121"/>
      <c r="HV22" s="76"/>
      <c r="HW22" s="76"/>
      <c r="HX22" s="76"/>
      <c r="HY22" s="76"/>
      <c r="HZ22" s="76"/>
      <c r="IA22" s="76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76"/>
      <c r="IR22" s="76"/>
      <c r="IS22" s="76"/>
      <c r="IT22" s="76"/>
      <c r="IU22" s="76"/>
      <c r="IV22" s="76"/>
      <c r="IW22" s="76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129"/>
      <c r="JM22" s="4"/>
      <c r="JN22" s="4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96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</row>
    <row r="23" spans="1:337" ht="3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132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9"/>
      <c r="AV23" s="139"/>
      <c r="AW23" s="139"/>
      <c r="AX23" s="139"/>
      <c r="AY23" s="139"/>
      <c r="AZ23" s="139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41"/>
      <c r="BS23" s="4"/>
      <c r="BT23" s="4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143"/>
      <c r="HQ23" s="121"/>
      <c r="HR23" s="121"/>
      <c r="HS23" s="121"/>
      <c r="HT23" s="121"/>
      <c r="HU23" s="121"/>
      <c r="HV23" s="76"/>
      <c r="HW23" s="76"/>
      <c r="HX23" s="76"/>
      <c r="HY23" s="76"/>
      <c r="HZ23" s="76"/>
      <c r="IA23" s="76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76"/>
      <c r="IR23" s="76"/>
      <c r="IS23" s="76"/>
      <c r="IT23" s="76"/>
      <c r="IU23" s="76"/>
      <c r="IV23" s="76"/>
      <c r="IW23" s="76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129"/>
      <c r="JM23" s="4"/>
      <c r="JN23" s="4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</row>
    <row r="24" spans="1:337" ht="3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132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9"/>
      <c r="AV24" s="139"/>
      <c r="AW24" s="139"/>
      <c r="AX24" s="139"/>
      <c r="AY24" s="139"/>
      <c r="AZ24" s="139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41"/>
      <c r="BS24" s="4"/>
      <c r="BT24" s="4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143"/>
      <c r="HQ24" s="121"/>
      <c r="HR24" s="121"/>
      <c r="HS24" s="121"/>
      <c r="HT24" s="121"/>
      <c r="HU24" s="121"/>
      <c r="HV24" s="76"/>
      <c r="HW24" s="76"/>
      <c r="HX24" s="76"/>
      <c r="HY24" s="76"/>
      <c r="HZ24" s="76"/>
      <c r="IA24" s="76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76"/>
      <c r="IR24" s="76"/>
      <c r="IS24" s="76"/>
      <c r="IT24" s="76"/>
      <c r="IU24" s="76"/>
      <c r="IV24" s="76"/>
      <c r="IW24" s="76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129"/>
      <c r="JM24" s="4"/>
      <c r="JN24" s="4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</row>
    <row r="25" spans="1:337" ht="3.75" customHeight="1" thickBot="1" x14ac:dyDescent="0.25">
      <c r="A25" s="4"/>
      <c r="B25" s="4"/>
      <c r="C25" s="4"/>
      <c r="D25" s="4"/>
      <c r="E25" s="4"/>
      <c r="F25" s="4"/>
      <c r="G25" s="4"/>
      <c r="H25" s="4"/>
      <c r="I25" s="4"/>
      <c r="J25" s="134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8"/>
      <c r="AV25" s="78"/>
      <c r="AW25" s="78"/>
      <c r="AX25" s="78"/>
      <c r="AY25" s="78"/>
      <c r="AZ25" s="78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94"/>
      <c r="BS25" s="4"/>
      <c r="BT25" s="4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144"/>
      <c r="HQ25" s="145"/>
      <c r="HR25" s="145"/>
      <c r="HS25" s="145"/>
      <c r="HT25" s="145"/>
      <c r="HU25" s="145"/>
      <c r="HV25" s="74"/>
      <c r="HW25" s="74"/>
      <c r="HX25" s="74"/>
      <c r="HY25" s="74"/>
      <c r="HZ25" s="74"/>
      <c r="IA25" s="74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  <c r="IN25" s="66"/>
      <c r="IO25" s="66"/>
      <c r="IP25" s="66"/>
      <c r="IQ25" s="74"/>
      <c r="IR25" s="74"/>
      <c r="IS25" s="74"/>
      <c r="IT25" s="74"/>
      <c r="IU25" s="74"/>
      <c r="IV25" s="74"/>
      <c r="IW25" s="74"/>
      <c r="IX25" s="66"/>
      <c r="IY25" s="66"/>
      <c r="IZ25" s="66"/>
      <c r="JA25" s="66"/>
      <c r="JB25" s="66"/>
      <c r="JC25" s="66"/>
      <c r="JD25" s="66"/>
      <c r="JE25" s="66"/>
      <c r="JF25" s="66"/>
      <c r="JG25" s="66"/>
      <c r="JH25" s="66"/>
      <c r="JI25" s="66"/>
      <c r="JJ25" s="66"/>
      <c r="JK25" s="66"/>
      <c r="JL25" s="148"/>
      <c r="JM25" s="4"/>
      <c r="JN25" s="4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</row>
    <row r="26" spans="1:337" ht="3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</row>
    <row r="27" spans="1:337" ht="3.75" customHeight="1" thickBo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10" t="s">
        <v>142</v>
      </c>
      <c r="K28" s="90"/>
      <c r="L28" s="90"/>
      <c r="M28" s="90"/>
      <c r="N28" s="90"/>
      <c r="O28" s="90"/>
      <c r="P28" s="90"/>
      <c r="Q28" s="90"/>
      <c r="R28" s="90" t="s">
        <v>2</v>
      </c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122" t="s">
        <v>3</v>
      </c>
      <c r="BH28" s="122"/>
      <c r="BI28" s="122"/>
      <c r="BJ28" s="122"/>
      <c r="BK28" s="122"/>
      <c r="BL28" s="122"/>
      <c r="BM28" s="122"/>
      <c r="BN28" s="90" t="s">
        <v>4</v>
      </c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106" t="s">
        <v>141</v>
      </c>
      <c r="DN28" s="90"/>
      <c r="DO28" s="90"/>
      <c r="DP28" s="90"/>
      <c r="DQ28" s="90"/>
      <c r="DR28" s="90"/>
      <c r="DS28" s="90"/>
      <c r="DT28" s="90"/>
      <c r="DU28" s="90" t="s">
        <v>2</v>
      </c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122" t="s">
        <v>3</v>
      </c>
      <c r="FK28" s="122"/>
      <c r="FL28" s="122"/>
      <c r="FM28" s="122"/>
      <c r="FN28" s="122"/>
      <c r="FO28" s="122"/>
      <c r="FP28" s="122"/>
      <c r="FQ28" s="90" t="s">
        <v>4</v>
      </c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106" t="s">
        <v>143</v>
      </c>
      <c r="HQ28" s="90"/>
      <c r="HR28" s="90"/>
      <c r="HS28" s="90"/>
      <c r="HT28" s="90"/>
      <c r="HU28" s="90"/>
      <c r="HV28" s="90"/>
      <c r="HW28" s="90"/>
      <c r="HX28" s="90" t="s">
        <v>2</v>
      </c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  <c r="IX28" s="90"/>
      <c r="IY28" s="90"/>
      <c r="IZ28" s="90"/>
      <c r="JA28" s="90"/>
      <c r="JB28" s="90"/>
      <c r="JC28" s="90"/>
      <c r="JD28" s="90"/>
      <c r="JE28" s="90"/>
      <c r="JF28" s="90"/>
      <c r="JG28" s="90"/>
      <c r="JH28" s="90"/>
      <c r="JI28" s="90"/>
      <c r="JJ28" s="90"/>
      <c r="JK28" s="90"/>
      <c r="JL28" s="90"/>
      <c r="JM28" s="122" t="s">
        <v>3</v>
      </c>
      <c r="JN28" s="122"/>
      <c r="JO28" s="122"/>
      <c r="JP28" s="122"/>
      <c r="JQ28" s="122"/>
      <c r="JR28" s="122"/>
      <c r="JS28" s="122"/>
      <c r="JT28" s="90" t="s">
        <v>4</v>
      </c>
      <c r="JU28" s="90"/>
      <c r="JV28" s="90"/>
      <c r="JW28" s="90"/>
      <c r="JX28" s="90"/>
      <c r="JY28" s="90"/>
      <c r="JZ28" s="90"/>
      <c r="KA28" s="90"/>
      <c r="KB28" s="90"/>
      <c r="KC28" s="90"/>
      <c r="KD28" s="90"/>
      <c r="KE28" s="90"/>
      <c r="KF28" s="90"/>
      <c r="KG28" s="90"/>
      <c r="KH28" s="90"/>
      <c r="KI28" s="90"/>
      <c r="KJ28" s="90"/>
      <c r="KK28" s="90"/>
      <c r="KL28" s="90"/>
      <c r="KM28" s="90"/>
      <c r="KN28" s="90"/>
      <c r="KO28" s="90"/>
      <c r="KP28" s="90"/>
      <c r="KQ28" s="90"/>
      <c r="KR28" s="90"/>
      <c r="KS28" s="90"/>
      <c r="KT28" s="90"/>
      <c r="KU28" s="90"/>
      <c r="KV28" s="90"/>
      <c r="KW28" s="90"/>
      <c r="KX28" s="90"/>
      <c r="KY28" s="90"/>
      <c r="KZ28" s="90"/>
      <c r="LA28" s="90"/>
      <c r="LB28" s="90"/>
      <c r="LC28" s="90"/>
      <c r="LD28" s="90"/>
      <c r="LE28" s="90"/>
      <c r="LF28" s="90"/>
      <c r="LG28" s="90"/>
      <c r="LH28" s="90"/>
      <c r="LI28" s="90"/>
      <c r="LJ28" s="90"/>
      <c r="LK28" s="90"/>
      <c r="LL28" s="90"/>
      <c r="LM28" s="90"/>
      <c r="LN28" s="90"/>
      <c r="LO28" s="90"/>
      <c r="LP28" s="91"/>
      <c r="LQ28" s="4"/>
      <c r="LR28" s="4"/>
      <c r="LS28" s="4"/>
      <c r="LT28" s="4"/>
      <c r="LU28" s="4"/>
      <c r="LV28" s="4"/>
      <c r="LW28" s="4"/>
      <c r="LX28" s="4"/>
      <c r="LY28" s="4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80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121"/>
      <c r="BH29" s="121"/>
      <c r="BI29" s="121"/>
      <c r="BJ29" s="121"/>
      <c r="BK29" s="121"/>
      <c r="BL29" s="121"/>
      <c r="BM29" s="121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121"/>
      <c r="FK29" s="121"/>
      <c r="FL29" s="121"/>
      <c r="FM29" s="121"/>
      <c r="FN29" s="121"/>
      <c r="FO29" s="121"/>
      <c r="FP29" s="121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121"/>
      <c r="JN29" s="121"/>
      <c r="JO29" s="121"/>
      <c r="JP29" s="121"/>
      <c r="JQ29" s="121"/>
      <c r="JR29" s="121"/>
      <c r="JS29" s="121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93"/>
      <c r="LQ29" s="4"/>
      <c r="LR29" s="4"/>
      <c r="LS29" s="4"/>
      <c r="LT29" s="4"/>
      <c r="LU29" s="4"/>
      <c r="LV29" s="4"/>
      <c r="LW29" s="4"/>
      <c r="LX29" s="4"/>
      <c r="LY29" s="4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80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121"/>
      <c r="BH30" s="121"/>
      <c r="BI30" s="121"/>
      <c r="BJ30" s="121"/>
      <c r="BK30" s="121"/>
      <c r="BL30" s="121"/>
      <c r="BM30" s="121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121"/>
      <c r="FK30" s="121"/>
      <c r="FL30" s="121"/>
      <c r="FM30" s="121"/>
      <c r="FN30" s="121"/>
      <c r="FO30" s="121"/>
      <c r="FP30" s="121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121"/>
      <c r="JN30" s="121"/>
      <c r="JO30" s="121"/>
      <c r="JP30" s="121"/>
      <c r="JQ30" s="121"/>
      <c r="JR30" s="121"/>
      <c r="JS30" s="121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93"/>
      <c r="LQ30" s="4"/>
      <c r="LR30" s="4"/>
      <c r="LS30" s="4"/>
      <c r="LT30" s="4"/>
      <c r="LU30" s="4"/>
      <c r="LV30" s="4"/>
      <c r="LW30" s="4"/>
      <c r="LX30" s="4"/>
      <c r="LY30" s="4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80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121"/>
      <c r="BH31" s="121"/>
      <c r="BI31" s="121"/>
      <c r="BJ31" s="121"/>
      <c r="BK31" s="121"/>
      <c r="BL31" s="121"/>
      <c r="BM31" s="121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121"/>
      <c r="FK31" s="121"/>
      <c r="FL31" s="121"/>
      <c r="FM31" s="121"/>
      <c r="FN31" s="121"/>
      <c r="FO31" s="121"/>
      <c r="FP31" s="121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121"/>
      <c r="JN31" s="121"/>
      <c r="JO31" s="121"/>
      <c r="JP31" s="121"/>
      <c r="JQ31" s="121"/>
      <c r="JR31" s="121"/>
      <c r="JS31" s="121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93"/>
      <c r="LQ31" s="4"/>
      <c r="LR31" s="4"/>
      <c r="LS31" s="4"/>
      <c r="LT31" s="4"/>
      <c r="LU31" s="4"/>
      <c r="LV31" s="4"/>
      <c r="LW31" s="4"/>
      <c r="LX31" s="4"/>
      <c r="LY31" s="4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80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121"/>
      <c r="BH32" s="121"/>
      <c r="BI32" s="121"/>
      <c r="BJ32" s="121"/>
      <c r="BK32" s="121"/>
      <c r="BL32" s="121"/>
      <c r="BM32" s="121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121"/>
      <c r="FK32" s="121"/>
      <c r="FL32" s="121"/>
      <c r="FM32" s="121"/>
      <c r="FN32" s="121"/>
      <c r="FO32" s="121"/>
      <c r="FP32" s="121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121"/>
      <c r="JN32" s="121"/>
      <c r="JO32" s="121"/>
      <c r="JP32" s="121"/>
      <c r="JQ32" s="121"/>
      <c r="JR32" s="121"/>
      <c r="JS32" s="121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93"/>
      <c r="LQ32" s="4"/>
      <c r="LR32" s="4"/>
      <c r="LS32" s="4"/>
      <c r="LT32" s="4"/>
      <c r="LU32" s="4"/>
      <c r="LV32" s="4"/>
      <c r="LW32" s="4"/>
      <c r="LX32" s="4"/>
      <c r="LY32" s="4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80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121"/>
      <c r="BH33" s="121"/>
      <c r="BI33" s="121"/>
      <c r="BJ33" s="121"/>
      <c r="BK33" s="121"/>
      <c r="BL33" s="121"/>
      <c r="BM33" s="121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121"/>
      <c r="FK33" s="121"/>
      <c r="FL33" s="121"/>
      <c r="FM33" s="121"/>
      <c r="FN33" s="121"/>
      <c r="FO33" s="121"/>
      <c r="FP33" s="121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121"/>
      <c r="JN33" s="121"/>
      <c r="JO33" s="121"/>
      <c r="JP33" s="121"/>
      <c r="JQ33" s="121"/>
      <c r="JR33" s="121"/>
      <c r="JS33" s="121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93"/>
      <c r="LQ33" s="4"/>
      <c r="LR33" s="4"/>
      <c r="LS33" s="4"/>
      <c r="LT33" s="4"/>
      <c r="LU33" s="4"/>
      <c r="LV33" s="4"/>
      <c r="LW33" s="4"/>
      <c r="LX33" s="4"/>
      <c r="LY33" s="4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80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121"/>
      <c r="BH34" s="121"/>
      <c r="BI34" s="121"/>
      <c r="BJ34" s="121"/>
      <c r="BK34" s="121"/>
      <c r="BL34" s="121"/>
      <c r="BM34" s="121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121"/>
      <c r="FK34" s="121"/>
      <c r="FL34" s="121"/>
      <c r="FM34" s="121"/>
      <c r="FN34" s="121"/>
      <c r="FO34" s="121"/>
      <c r="FP34" s="121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121"/>
      <c r="JN34" s="121"/>
      <c r="JO34" s="121"/>
      <c r="JP34" s="121"/>
      <c r="JQ34" s="121"/>
      <c r="JR34" s="121"/>
      <c r="JS34" s="121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93"/>
      <c r="LQ34" s="4"/>
      <c r="LR34" s="4"/>
      <c r="LS34" s="4"/>
      <c r="LT34" s="4"/>
      <c r="LU34" s="4"/>
      <c r="LV34" s="4"/>
      <c r="LW34" s="4"/>
      <c r="LX34" s="4"/>
      <c r="LY34" s="4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80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121"/>
      <c r="BH35" s="121"/>
      <c r="BI35" s="121"/>
      <c r="BJ35" s="121"/>
      <c r="BK35" s="121"/>
      <c r="BL35" s="121"/>
      <c r="BM35" s="121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121"/>
      <c r="FK35" s="121"/>
      <c r="FL35" s="121"/>
      <c r="FM35" s="121"/>
      <c r="FN35" s="121"/>
      <c r="FO35" s="121"/>
      <c r="FP35" s="121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121"/>
      <c r="JN35" s="121"/>
      <c r="JO35" s="121"/>
      <c r="JP35" s="121"/>
      <c r="JQ35" s="121"/>
      <c r="JR35" s="121"/>
      <c r="JS35" s="121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93"/>
      <c r="LQ35" s="4"/>
      <c r="LR35" s="4"/>
      <c r="LS35" s="4"/>
      <c r="LT35" s="4"/>
      <c r="LU35" s="4"/>
      <c r="LV35" s="4"/>
      <c r="LW35" s="4"/>
      <c r="LX35" s="4"/>
      <c r="LY35" s="4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80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121"/>
      <c r="BH36" s="121"/>
      <c r="BI36" s="121"/>
      <c r="BJ36" s="121"/>
      <c r="BK36" s="121"/>
      <c r="BL36" s="121"/>
      <c r="BM36" s="121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121"/>
      <c r="FK36" s="121"/>
      <c r="FL36" s="121"/>
      <c r="FM36" s="121"/>
      <c r="FN36" s="121"/>
      <c r="FO36" s="121"/>
      <c r="FP36" s="121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121"/>
      <c r="JN36" s="121"/>
      <c r="JO36" s="121"/>
      <c r="JP36" s="121"/>
      <c r="JQ36" s="121"/>
      <c r="JR36" s="121"/>
      <c r="JS36" s="121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93"/>
      <c r="LQ36" s="4"/>
      <c r="LR36" s="4"/>
      <c r="LS36" s="4"/>
      <c r="LT36" s="4"/>
      <c r="LU36" s="4"/>
      <c r="LV36" s="4"/>
      <c r="LW36" s="4"/>
      <c r="LX36" s="4"/>
      <c r="LY36" s="4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80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121"/>
      <c r="BH37" s="121"/>
      <c r="BI37" s="121"/>
      <c r="BJ37" s="121"/>
      <c r="BK37" s="121"/>
      <c r="BL37" s="121"/>
      <c r="BM37" s="121"/>
      <c r="BN37" s="121" t="s">
        <v>5</v>
      </c>
      <c r="BO37" s="121"/>
      <c r="BP37" s="121"/>
      <c r="BQ37" s="121"/>
      <c r="BR37" s="121"/>
      <c r="BS37" s="121"/>
      <c r="BT37" s="121"/>
      <c r="BU37" s="121" t="s">
        <v>6</v>
      </c>
      <c r="BV37" s="121"/>
      <c r="BW37" s="121"/>
      <c r="BX37" s="121"/>
      <c r="BY37" s="121"/>
      <c r="BZ37" s="121"/>
      <c r="CA37" s="121"/>
      <c r="CB37" s="121" t="s">
        <v>7</v>
      </c>
      <c r="CC37" s="121"/>
      <c r="CD37" s="121"/>
      <c r="CE37" s="121"/>
      <c r="CF37" s="121"/>
      <c r="CG37" s="121"/>
      <c r="CH37" s="121"/>
      <c r="CI37" s="121" t="s">
        <v>8</v>
      </c>
      <c r="CJ37" s="121"/>
      <c r="CK37" s="121"/>
      <c r="CL37" s="121"/>
      <c r="CM37" s="121"/>
      <c r="CN37" s="121"/>
      <c r="CO37" s="121"/>
      <c r="CP37" s="121" t="s">
        <v>9</v>
      </c>
      <c r="CQ37" s="121"/>
      <c r="CR37" s="121"/>
      <c r="CS37" s="121"/>
      <c r="CT37" s="121"/>
      <c r="CU37" s="121"/>
      <c r="CV37" s="121"/>
      <c r="CW37" s="121" t="s">
        <v>10</v>
      </c>
      <c r="CX37" s="121"/>
      <c r="CY37" s="121"/>
      <c r="CZ37" s="121"/>
      <c r="DA37" s="121"/>
      <c r="DB37" s="121"/>
      <c r="DC37" s="121"/>
      <c r="DD37" s="121" t="s">
        <v>11</v>
      </c>
      <c r="DE37" s="121"/>
      <c r="DF37" s="121"/>
      <c r="DG37" s="121"/>
      <c r="DH37" s="121"/>
      <c r="DI37" s="121"/>
      <c r="DJ37" s="121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121"/>
      <c r="FK37" s="121"/>
      <c r="FL37" s="121"/>
      <c r="FM37" s="121"/>
      <c r="FN37" s="121"/>
      <c r="FO37" s="121"/>
      <c r="FP37" s="121"/>
      <c r="FQ37" s="121" t="s">
        <v>5</v>
      </c>
      <c r="FR37" s="121"/>
      <c r="FS37" s="121"/>
      <c r="FT37" s="121"/>
      <c r="FU37" s="121"/>
      <c r="FV37" s="121"/>
      <c r="FW37" s="121"/>
      <c r="FX37" s="121" t="s">
        <v>6</v>
      </c>
      <c r="FY37" s="121"/>
      <c r="FZ37" s="121"/>
      <c r="GA37" s="121"/>
      <c r="GB37" s="121"/>
      <c r="GC37" s="121"/>
      <c r="GD37" s="121"/>
      <c r="GE37" s="121" t="s">
        <v>7</v>
      </c>
      <c r="GF37" s="121"/>
      <c r="GG37" s="121"/>
      <c r="GH37" s="121"/>
      <c r="GI37" s="121"/>
      <c r="GJ37" s="121"/>
      <c r="GK37" s="121"/>
      <c r="GL37" s="121" t="s">
        <v>8</v>
      </c>
      <c r="GM37" s="121"/>
      <c r="GN37" s="121"/>
      <c r="GO37" s="121"/>
      <c r="GP37" s="121"/>
      <c r="GQ37" s="121"/>
      <c r="GR37" s="121"/>
      <c r="GS37" s="121" t="s">
        <v>9</v>
      </c>
      <c r="GT37" s="121"/>
      <c r="GU37" s="121"/>
      <c r="GV37" s="121"/>
      <c r="GW37" s="121"/>
      <c r="GX37" s="121"/>
      <c r="GY37" s="121"/>
      <c r="GZ37" s="121" t="s">
        <v>10</v>
      </c>
      <c r="HA37" s="121"/>
      <c r="HB37" s="121"/>
      <c r="HC37" s="121"/>
      <c r="HD37" s="121"/>
      <c r="HE37" s="121"/>
      <c r="HF37" s="121"/>
      <c r="HG37" s="121" t="s">
        <v>11</v>
      </c>
      <c r="HH37" s="121"/>
      <c r="HI37" s="121"/>
      <c r="HJ37" s="121"/>
      <c r="HK37" s="121"/>
      <c r="HL37" s="121"/>
      <c r="HM37" s="121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121"/>
      <c r="JN37" s="121"/>
      <c r="JO37" s="121"/>
      <c r="JP37" s="121"/>
      <c r="JQ37" s="121"/>
      <c r="JR37" s="121"/>
      <c r="JS37" s="121"/>
      <c r="JT37" s="121" t="s">
        <v>5</v>
      </c>
      <c r="JU37" s="121"/>
      <c r="JV37" s="121"/>
      <c r="JW37" s="121"/>
      <c r="JX37" s="121"/>
      <c r="JY37" s="121"/>
      <c r="JZ37" s="121"/>
      <c r="KA37" s="121" t="s">
        <v>6</v>
      </c>
      <c r="KB37" s="121"/>
      <c r="KC37" s="121"/>
      <c r="KD37" s="121"/>
      <c r="KE37" s="121"/>
      <c r="KF37" s="121"/>
      <c r="KG37" s="121"/>
      <c r="KH37" s="121" t="s">
        <v>7</v>
      </c>
      <c r="KI37" s="121"/>
      <c r="KJ37" s="121"/>
      <c r="KK37" s="121"/>
      <c r="KL37" s="121"/>
      <c r="KM37" s="121"/>
      <c r="KN37" s="121"/>
      <c r="KO37" s="121" t="s">
        <v>8</v>
      </c>
      <c r="KP37" s="121"/>
      <c r="KQ37" s="121"/>
      <c r="KR37" s="121"/>
      <c r="KS37" s="121"/>
      <c r="KT37" s="121"/>
      <c r="KU37" s="121"/>
      <c r="KV37" s="121" t="s">
        <v>9</v>
      </c>
      <c r="KW37" s="121"/>
      <c r="KX37" s="121"/>
      <c r="KY37" s="121"/>
      <c r="KZ37" s="121"/>
      <c r="LA37" s="121"/>
      <c r="LB37" s="121"/>
      <c r="LC37" s="121" t="s">
        <v>10</v>
      </c>
      <c r="LD37" s="121"/>
      <c r="LE37" s="121"/>
      <c r="LF37" s="121"/>
      <c r="LG37" s="121"/>
      <c r="LH37" s="121"/>
      <c r="LI37" s="121"/>
      <c r="LJ37" s="121" t="s">
        <v>11</v>
      </c>
      <c r="LK37" s="121"/>
      <c r="LL37" s="121"/>
      <c r="LM37" s="121"/>
      <c r="LN37" s="121"/>
      <c r="LO37" s="121"/>
      <c r="LP37" s="124"/>
      <c r="LQ37" s="4"/>
      <c r="LR37" s="4"/>
      <c r="LS37" s="4"/>
      <c r="LT37" s="4"/>
      <c r="LU37" s="4"/>
      <c r="LV37" s="4"/>
      <c r="LW37" s="4"/>
      <c r="LX37" s="4"/>
      <c r="LY37" s="4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80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121"/>
      <c r="JN38" s="121"/>
      <c r="JO38" s="121"/>
      <c r="JP38" s="121"/>
      <c r="JQ38" s="121"/>
      <c r="JR38" s="121"/>
      <c r="JS38" s="121"/>
      <c r="JT38" s="121"/>
      <c r="JU38" s="121"/>
      <c r="JV38" s="121"/>
      <c r="JW38" s="121"/>
      <c r="JX38" s="121"/>
      <c r="JY38" s="121"/>
      <c r="JZ38" s="121"/>
      <c r="KA38" s="121"/>
      <c r="KB38" s="121"/>
      <c r="KC38" s="121"/>
      <c r="KD38" s="121"/>
      <c r="KE38" s="121"/>
      <c r="KF38" s="121"/>
      <c r="KG38" s="121"/>
      <c r="KH38" s="121"/>
      <c r="KI38" s="121"/>
      <c r="KJ38" s="121"/>
      <c r="KK38" s="121"/>
      <c r="KL38" s="121"/>
      <c r="KM38" s="121"/>
      <c r="KN38" s="121"/>
      <c r="KO38" s="121"/>
      <c r="KP38" s="121"/>
      <c r="KQ38" s="121"/>
      <c r="KR38" s="121"/>
      <c r="KS38" s="121"/>
      <c r="KT38" s="121"/>
      <c r="KU38" s="121"/>
      <c r="KV38" s="121"/>
      <c r="KW38" s="121"/>
      <c r="KX38" s="121"/>
      <c r="KY38" s="121"/>
      <c r="KZ38" s="121"/>
      <c r="LA38" s="121"/>
      <c r="LB38" s="121"/>
      <c r="LC38" s="121"/>
      <c r="LD38" s="121"/>
      <c r="LE38" s="121"/>
      <c r="LF38" s="121"/>
      <c r="LG38" s="121"/>
      <c r="LH38" s="121"/>
      <c r="LI38" s="121"/>
      <c r="LJ38" s="121"/>
      <c r="LK38" s="121"/>
      <c r="LL38" s="121"/>
      <c r="LM38" s="121"/>
      <c r="LN38" s="121"/>
      <c r="LO38" s="121"/>
      <c r="LP38" s="124"/>
      <c r="LQ38" s="4"/>
      <c r="LR38" s="4"/>
      <c r="LS38" s="4"/>
      <c r="LT38" s="4"/>
      <c r="LU38" s="4"/>
      <c r="LV38" s="4"/>
      <c r="LW38" s="4"/>
      <c r="LX38" s="4"/>
      <c r="LY38" s="4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80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121"/>
      <c r="JN39" s="121"/>
      <c r="JO39" s="121"/>
      <c r="JP39" s="121"/>
      <c r="JQ39" s="121"/>
      <c r="JR39" s="121"/>
      <c r="JS39" s="121"/>
      <c r="JT39" s="121"/>
      <c r="JU39" s="121"/>
      <c r="JV39" s="121"/>
      <c r="JW39" s="121"/>
      <c r="JX39" s="121"/>
      <c r="JY39" s="121"/>
      <c r="JZ39" s="121"/>
      <c r="KA39" s="121"/>
      <c r="KB39" s="121"/>
      <c r="KC39" s="121"/>
      <c r="KD39" s="121"/>
      <c r="KE39" s="121"/>
      <c r="KF39" s="121"/>
      <c r="KG39" s="121"/>
      <c r="KH39" s="121"/>
      <c r="KI39" s="121"/>
      <c r="KJ39" s="121"/>
      <c r="KK39" s="121"/>
      <c r="KL39" s="121"/>
      <c r="KM39" s="121"/>
      <c r="KN39" s="121"/>
      <c r="KO39" s="121"/>
      <c r="KP39" s="121"/>
      <c r="KQ39" s="121"/>
      <c r="KR39" s="121"/>
      <c r="KS39" s="121"/>
      <c r="KT39" s="121"/>
      <c r="KU39" s="121"/>
      <c r="KV39" s="121"/>
      <c r="KW39" s="121"/>
      <c r="KX39" s="121"/>
      <c r="KY39" s="121"/>
      <c r="KZ39" s="121"/>
      <c r="LA39" s="121"/>
      <c r="LB39" s="121"/>
      <c r="LC39" s="121"/>
      <c r="LD39" s="121"/>
      <c r="LE39" s="121"/>
      <c r="LF39" s="121"/>
      <c r="LG39" s="121"/>
      <c r="LH39" s="121"/>
      <c r="LI39" s="121"/>
      <c r="LJ39" s="121"/>
      <c r="LK39" s="121"/>
      <c r="LL39" s="121"/>
      <c r="LM39" s="121"/>
      <c r="LN39" s="121"/>
      <c r="LO39" s="121"/>
      <c r="LP39" s="124"/>
      <c r="LQ39" s="4"/>
      <c r="LR39" s="4"/>
      <c r="LS39" s="4"/>
      <c r="LT39" s="4"/>
      <c r="LU39" s="4"/>
      <c r="LV39" s="4"/>
      <c r="LW39" s="4"/>
      <c r="LX39" s="4"/>
      <c r="LY39" s="4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80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121"/>
      <c r="JN40" s="121"/>
      <c r="JO40" s="121"/>
      <c r="JP40" s="121"/>
      <c r="JQ40" s="121"/>
      <c r="JR40" s="121"/>
      <c r="JS40" s="121"/>
      <c r="JT40" s="121"/>
      <c r="JU40" s="121"/>
      <c r="JV40" s="121"/>
      <c r="JW40" s="121"/>
      <c r="JX40" s="121"/>
      <c r="JY40" s="121"/>
      <c r="JZ40" s="121"/>
      <c r="KA40" s="121"/>
      <c r="KB40" s="121"/>
      <c r="KC40" s="121"/>
      <c r="KD40" s="121"/>
      <c r="KE40" s="121"/>
      <c r="KF40" s="121"/>
      <c r="KG40" s="121"/>
      <c r="KH40" s="121"/>
      <c r="KI40" s="121"/>
      <c r="KJ40" s="121"/>
      <c r="KK40" s="121"/>
      <c r="KL40" s="121"/>
      <c r="KM40" s="121"/>
      <c r="KN40" s="121"/>
      <c r="KO40" s="121"/>
      <c r="KP40" s="121"/>
      <c r="KQ40" s="121"/>
      <c r="KR40" s="121"/>
      <c r="KS40" s="121"/>
      <c r="KT40" s="121"/>
      <c r="KU40" s="121"/>
      <c r="KV40" s="121"/>
      <c r="KW40" s="121"/>
      <c r="KX40" s="121"/>
      <c r="KY40" s="121"/>
      <c r="KZ40" s="121"/>
      <c r="LA40" s="121"/>
      <c r="LB40" s="121"/>
      <c r="LC40" s="121"/>
      <c r="LD40" s="121"/>
      <c r="LE40" s="121"/>
      <c r="LF40" s="121"/>
      <c r="LG40" s="121"/>
      <c r="LH40" s="121"/>
      <c r="LI40" s="121"/>
      <c r="LJ40" s="121"/>
      <c r="LK40" s="121"/>
      <c r="LL40" s="121"/>
      <c r="LM40" s="121"/>
      <c r="LN40" s="121"/>
      <c r="LO40" s="121"/>
      <c r="LP40" s="124"/>
      <c r="LQ40" s="4"/>
      <c r="LR40" s="4"/>
      <c r="LS40" s="4"/>
      <c r="LT40" s="4"/>
      <c r="LU40" s="4"/>
      <c r="LV40" s="4"/>
      <c r="LW40" s="4"/>
      <c r="LX40" s="4"/>
      <c r="LY40" s="4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80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121"/>
      <c r="JN41" s="121"/>
      <c r="JO41" s="121"/>
      <c r="JP41" s="121"/>
      <c r="JQ41" s="121"/>
      <c r="JR41" s="121"/>
      <c r="JS41" s="121"/>
      <c r="JT41" s="121"/>
      <c r="JU41" s="121"/>
      <c r="JV41" s="121"/>
      <c r="JW41" s="121"/>
      <c r="JX41" s="121"/>
      <c r="JY41" s="121"/>
      <c r="JZ41" s="121"/>
      <c r="KA41" s="121"/>
      <c r="KB41" s="121"/>
      <c r="KC41" s="121"/>
      <c r="KD41" s="121"/>
      <c r="KE41" s="121"/>
      <c r="KF41" s="121"/>
      <c r="KG41" s="121"/>
      <c r="KH41" s="121"/>
      <c r="KI41" s="121"/>
      <c r="KJ41" s="121"/>
      <c r="KK41" s="121"/>
      <c r="KL41" s="121"/>
      <c r="KM41" s="121"/>
      <c r="KN41" s="121"/>
      <c r="KO41" s="121"/>
      <c r="KP41" s="121"/>
      <c r="KQ41" s="121"/>
      <c r="KR41" s="121"/>
      <c r="KS41" s="121"/>
      <c r="KT41" s="121"/>
      <c r="KU41" s="121"/>
      <c r="KV41" s="121"/>
      <c r="KW41" s="121"/>
      <c r="KX41" s="121"/>
      <c r="KY41" s="121"/>
      <c r="KZ41" s="121"/>
      <c r="LA41" s="121"/>
      <c r="LB41" s="121"/>
      <c r="LC41" s="121"/>
      <c r="LD41" s="121"/>
      <c r="LE41" s="121"/>
      <c r="LF41" s="121"/>
      <c r="LG41" s="121"/>
      <c r="LH41" s="121"/>
      <c r="LI41" s="121"/>
      <c r="LJ41" s="121"/>
      <c r="LK41" s="121"/>
      <c r="LL41" s="121"/>
      <c r="LM41" s="121"/>
      <c r="LN41" s="121"/>
      <c r="LO41" s="121"/>
      <c r="LP41" s="124"/>
      <c r="LQ41" s="4"/>
      <c r="LR41" s="4"/>
      <c r="LS41" s="4"/>
      <c r="LT41" s="4"/>
      <c r="LU41" s="4"/>
      <c r="LV41" s="4"/>
      <c r="LW41" s="4"/>
      <c r="LX41" s="4"/>
      <c r="LY41" s="4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80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121"/>
      <c r="JN42" s="121"/>
      <c r="JO42" s="121"/>
      <c r="JP42" s="121"/>
      <c r="JQ42" s="121"/>
      <c r="JR42" s="121"/>
      <c r="JS42" s="121"/>
      <c r="JT42" s="121"/>
      <c r="JU42" s="121"/>
      <c r="JV42" s="121"/>
      <c r="JW42" s="121"/>
      <c r="JX42" s="121"/>
      <c r="JY42" s="121"/>
      <c r="JZ42" s="121"/>
      <c r="KA42" s="121"/>
      <c r="KB42" s="121"/>
      <c r="KC42" s="121"/>
      <c r="KD42" s="121"/>
      <c r="KE42" s="121"/>
      <c r="KF42" s="121"/>
      <c r="KG42" s="121"/>
      <c r="KH42" s="121"/>
      <c r="KI42" s="121"/>
      <c r="KJ42" s="121"/>
      <c r="KK42" s="121"/>
      <c r="KL42" s="121"/>
      <c r="KM42" s="121"/>
      <c r="KN42" s="121"/>
      <c r="KO42" s="121"/>
      <c r="KP42" s="121"/>
      <c r="KQ42" s="121"/>
      <c r="KR42" s="121"/>
      <c r="KS42" s="121"/>
      <c r="KT42" s="121"/>
      <c r="KU42" s="121"/>
      <c r="KV42" s="121"/>
      <c r="KW42" s="121"/>
      <c r="KX42" s="121"/>
      <c r="KY42" s="121"/>
      <c r="KZ42" s="121"/>
      <c r="LA42" s="121"/>
      <c r="LB42" s="121"/>
      <c r="LC42" s="121"/>
      <c r="LD42" s="121"/>
      <c r="LE42" s="121"/>
      <c r="LF42" s="121"/>
      <c r="LG42" s="121"/>
      <c r="LH42" s="121"/>
      <c r="LI42" s="121"/>
      <c r="LJ42" s="121"/>
      <c r="LK42" s="121"/>
      <c r="LL42" s="121"/>
      <c r="LM42" s="121"/>
      <c r="LN42" s="121"/>
      <c r="LO42" s="121"/>
      <c r="LP42" s="124"/>
      <c r="LQ42" s="4"/>
      <c r="LR42" s="4"/>
      <c r="LS42" s="4"/>
      <c r="LT42" s="4"/>
      <c r="LU42" s="4"/>
      <c r="LV42" s="4"/>
      <c r="LW42" s="4"/>
      <c r="LX42" s="4"/>
      <c r="LY42" s="4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80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121"/>
      <c r="JN43" s="121"/>
      <c r="JO43" s="121"/>
      <c r="JP43" s="121"/>
      <c r="JQ43" s="121"/>
      <c r="JR43" s="121"/>
      <c r="JS43" s="121"/>
      <c r="JT43" s="121"/>
      <c r="JU43" s="121"/>
      <c r="JV43" s="121"/>
      <c r="JW43" s="121"/>
      <c r="JX43" s="121"/>
      <c r="JY43" s="121"/>
      <c r="JZ43" s="121"/>
      <c r="KA43" s="121"/>
      <c r="KB43" s="121"/>
      <c r="KC43" s="121"/>
      <c r="KD43" s="121"/>
      <c r="KE43" s="121"/>
      <c r="KF43" s="121"/>
      <c r="KG43" s="121"/>
      <c r="KH43" s="121"/>
      <c r="KI43" s="121"/>
      <c r="KJ43" s="121"/>
      <c r="KK43" s="121"/>
      <c r="KL43" s="121"/>
      <c r="KM43" s="121"/>
      <c r="KN43" s="121"/>
      <c r="KO43" s="121"/>
      <c r="KP43" s="121"/>
      <c r="KQ43" s="121"/>
      <c r="KR43" s="121"/>
      <c r="KS43" s="121"/>
      <c r="KT43" s="121"/>
      <c r="KU43" s="121"/>
      <c r="KV43" s="121"/>
      <c r="KW43" s="121"/>
      <c r="KX43" s="121"/>
      <c r="KY43" s="121"/>
      <c r="KZ43" s="121"/>
      <c r="LA43" s="121"/>
      <c r="LB43" s="121"/>
      <c r="LC43" s="121"/>
      <c r="LD43" s="121"/>
      <c r="LE43" s="121"/>
      <c r="LF43" s="121"/>
      <c r="LG43" s="121"/>
      <c r="LH43" s="121"/>
      <c r="LI43" s="121"/>
      <c r="LJ43" s="121"/>
      <c r="LK43" s="121"/>
      <c r="LL43" s="121"/>
      <c r="LM43" s="121"/>
      <c r="LN43" s="121"/>
      <c r="LO43" s="121"/>
      <c r="LP43" s="124"/>
      <c r="LQ43" s="4"/>
      <c r="LR43" s="4"/>
      <c r="LS43" s="4"/>
      <c r="LT43" s="4"/>
      <c r="LU43" s="4"/>
      <c r="LV43" s="4"/>
      <c r="LW43" s="4"/>
      <c r="LX43" s="4"/>
      <c r="LY43" s="4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80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121"/>
      <c r="JN44" s="121"/>
      <c r="JO44" s="121"/>
      <c r="JP44" s="121"/>
      <c r="JQ44" s="121"/>
      <c r="JR44" s="121"/>
      <c r="JS44" s="121"/>
      <c r="JT44" s="121"/>
      <c r="JU44" s="121"/>
      <c r="JV44" s="121"/>
      <c r="JW44" s="121"/>
      <c r="JX44" s="121"/>
      <c r="JY44" s="121"/>
      <c r="JZ44" s="121"/>
      <c r="KA44" s="121"/>
      <c r="KB44" s="121"/>
      <c r="KC44" s="121"/>
      <c r="KD44" s="121"/>
      <c r="KE44" s="121"/>
      <c r="KF44" s="121"/>
      <c r="KG44" s="121"/>
      <c r="KH44" s="121"/>
      <c r="KI44" s="121"/>
      <c r="KJ44" s="121"/>
      <c r="KK44" s="121"/>
      <c r="KL44" s="121"/>
      <c r="KM44" s="121"/>
      <c r="KN44" s="121"/>
      <c r="KO44" s="121"/>
      <c r="KP44" s="121"/>
      <c r="KQ44" s="121"/>
      <c r="KR44" s="121"/>
      <c r="KS44" s="121"/>
      <c r="KT44" s="121"/>
      <c r="KU44" s="121"/>
      <c r="KV44" s="121"/>
      <c r="KW44" s="121"/>
      <c r="KX44" s="121"/>
      <c r="KY44" s="121"/>
      <c r="KZ44" s="121"/>
      <c r="LA44" s="121"/>
      <c r="LB44" s="121"/>
      <c r="LC44" s="121"/>
      <c r="LD44" s="121"/>
      <c r="LE44" s="121"/>
      <c r="LF44" s="121"/>
      <c r="LG44" s="121"/>
      <c r="LH44" s="121"/>
      <c r="LI44" s="121"/>
      <c r="LJ44" s="121"/>
      <c r="LK44" s="121"/>
      <c r="LL44" s="121"/>
      <c r="LM44" s="121"/>
      <c r="LN44" s="121"/>
      <c r="LO44" s="121"/>
      <c r="LP44" s="124"/>
      <c r="LQ44" s="4"/>
      <c r="LR44" s="4"/>
      <c r="LS44" s="4"/>
      <c r="LT44" s="4"/>
      <c r="LU44" s="4"/>
      <c r="LV44" s="4"/>
      <c r="LW44" s="4"/>
      <c r="LX44" s="4"/>
      <c r="LY44" s="4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80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121"/>
      <c r="JN45" s="121"/>
      <c r="JO45" s="121"/>
      <c r="JP45" s="121"/>
      <c r="JQ45" s="121"/>
      <c r="JR45" s="121"/>
      <c r="JS45" s="121"/>
      <c r="JT45" s="121"/>
      <c r="JU45" s="121"/>
      <c r="JV45" s="121"/>
      <c r="JW45" s="121"/>
      <c r="JX45" s="121"/>
      <c r="JY45" s="121"/>
      <c r="JZ45" s="121"/>
      <c r="KA45" s="121"/>
      <c r="KB45" s="121"/>
      <c r="KC45" s="121"/>
      <c r="KD45" s="121"/>
      <c r="KE45" s="121"/>
      <c r="KF45" s="121"/>
      <c r="KG45" s="121"/>
      <c r="KH45" s="121"/>
      <c r="KI45" s="121"/>
      <c r="KJ45" s="121"/>
      <c r="KK45" s="121"/>
      <c r="KL45" s="121"/>
      <c r="KM45" s="121"/>
      <c r="KN45" s="121"/>
      <c r="KO45" s="121"/>
      <c r="KP45" s="121"/>
      <c r="KQ45" s="121"/>
      <c r="KR45" s="121"/>
      <c r="KS45" s="121"/>
      <c r="KT45" s="121"/>
      <c r="KU45" s="121"/>
      <c r="KV45" s="121"/>
      <c r="KW45" s="121"/>
      <c r="KX45" s="121"/>
      <c r="KY45" s="121"/>
      <c r="KZ45" s="121"/>
      <c r="LA45" s="121"/>
      <c r="LB45" s="121"/>
      <c r="LC45" s="121"/>
      <c r="LD45" s="121"/>
      <c r="LE45" s="121"/>
      <c r="LF45" s="121"/>
      <c r="LG45" s="121"/>
      <c r="LH45" s="121"/>
      <c r="LI45" s="121"/>
      <c r="LJ45" s="121"/>
      <c r="LK45" s="121"/>
      <c r="LL45" s="121"/>
      <c r="LM45" s="121"/>
      <c r="LN45" s="121"/>
      <c r="LO45" s="121"/>
      <c r="LP45" s="124"/>
      <c r="LQ45" s="4"/>
      <c r="LR45" s="4"/>
      <c r="LS45" s="4"/>
      <c r="LT45" s="4"/>
      <c r="LU45" s="4"/>
      <c r="LV45" s="4"/>
      <c r="LW45" s="4"/>
      <c r="LX45" s="4"/>
      <c r="LY45" s="4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80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121"/>
      <c r="JN46" s="121"/>
      <c r="JO46" s="121"/>
      <c r="JP46" s="121"/>
      <c r="JQ46" s="121"/>
      <c r="JR46" s="121"/>
      <c r="JS46" s="121"/>
      <c r="JT46" s="121"/>
      <c r="JU46" s="121"/>
      <c r="JV46" s="121"/>
      <c r="JW46" s="121"/>
      <c r="JX46" s="121"/>
      <c r="JY46" s="121"/>
      <c r="JZ46" s="121"/>
      <c r="KA46" s="121"/>
      <c r="KB46" s="121"/>
      <c r="KC46" s="121"/>
      <c r="KD46" s="121"/>
      <c r="KE46" s="121"/>
      <c r="KF46" s="121"/>
      <c r="KG46" s="121"/>
      <c r="KH46" s="121"/>
      <c r="KI46" s="121"/>
      <c r="KJ46" s="121"/>
      <c r="KK46" s="121"/>
      <c r="KL46" s="121"/>
      <c r="KM46" s="121"/>
      <c r="KN46" s="121"/>
      <c r="KO46" s="121"/>
      <c r="KP46" s="121"/>
      <c r="KQ46" s="121"/>
      <c r="KR46" s="121"/>
      <c r="KS46" s="121"/>
      <c r="KT46" s="121"/>
      <c r="KU46" s="121"/>
      <c r="KV46" s="121"/>
      <c r="KW46" s="121"/>
      <c r="KX46" s="121"/>
      <c r="KY46" s="121"/>
      <c r="KZ46" s="121"/>
      <c r="LA46" s="121"/>
      <c r="LB46" s="121"/>
      <c r="LC46" s="121"/>
      <c r="LD46" s="121"/>
      <c r="LE46" s="121"/>
      <c r="LF46" s="121"/>
      <c r="LG46" s="121"/>
      <c r="LH46" s="121"/>
      <c r="LI46" s="121"/>
      <c r="LJ46" s="121"/>
      <c r="LK46" s="121"/>
      <c r="LL46" s="121"/>
      <c r="LM46" s="121"/>
      <c r="LN46" s="121"/>
      <c r="LO46" s="121"/>
      <c r="LP46" s="124"/>
      <c r="LQ46" s="4"/>
      <c r="LR46" s="4"/>
      <c r="LS46" s="4"/>
      <c r="LT46" s="4"/>
      <c r="LU46" s="4"/>
      <c r="LV46" s="4"/>
      <c r="LW46" s="4"/>
      <c r="LX46" s="4"/>
      <c r="LY46" s="4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01">
        <v>1</v>
      </c>
      <c r="K47" s="102"/>
      <c r="L47" s="102"/>
      <c r="M47" s="102"/>
      <c r="N47" s="102"/>
      <c r="O47" s="102"/>
      <c r="P47" s="102"/>
      <c r="Q47" s="102"/>
      <c r="R47" s="103" t="str">
        <f>IF('基礎入力シート　硬筆'!C2="", "", '基礎入力シート　硬筆'!C2)</f>
        <v>河　野　俊　治</v>
      </c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82">
        <f>IF('基礎入力シート　硬筆'!B2="", "", '基礎入力シート　硬筆'!B2)</f>
        <v>1</v>
      </c>
      <c r="BH47" s="82"/>
      <c r="BI47" s="82"/>
      <c r="BJ47" s="82"/>
      <c r="BK47" s="82"/>
      <c r="BL47" s="82"/>
      <c r="BM47" s="82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102">
        <v>18</v>
      </c>
      <c r="DN47" s="102"/>
      <c r="DO47" s="102"/>
      <c r="DP47" s="102"/>
      <c r="DQ47" s="102"/>
      <c r="DR47" s="102"/>
      <c r="DS47" s="102"/>
      <c r="DT47" s="102"/>
      <c r="DU47" s="103" t="str">
        <f>IF('基礎入力シート　硬筆'!C19="", "", '基礎入力シート　硬筆'!C19)</f>
        <v>ち</v>
      </c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82">
        <f>IF('基礎入力シート　硬筆'!B19="", "", '基礎入力シート　硬筆'!B19)</f>
        <v>2</v>
      </c>
      <c r="FK47" s="82"/>
      <c r="FL47" s="82"/>
      <c r="FM47" s="82"/>
      <c r="FN47" s="82"/>
      <c r="FO47" s="82"/>
      <c r="FP47" s="82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102">
        <v>35</v>
      </c>
      <c r="HQ47" s="102"/>
      <c r="HR47" s="102"/>
      <c r="HS47" s="102"/>
      <c r="HT47" s="102"/>
      <c r="HU47" s="102"/>
      <c r="HV47" s="102"/>
      <c r="HW47" s="102"/>
      <c r="HX47" s="103" t="str">
        <f>IF('基礎入力シート　硬筆'!C36="", "", '基礎入力シート　硬筆'!C36)</f>
        <v/>
      </c>
      <c r="HY47" s="103"/>
      <c r="HZ47" s="103"/>
      <c r="IA47" s="103"/>
      <c r="IB47" s="103"/>
      <c r="IC47" s="103"/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  <c r="IW47" s="103"/>
      <c r="IX47" s="103"/>
      <c r="IY47" s="103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103"/>
      <c r="JK47" s="103"/>
      <c r="JL47" s="103"/>
      <c r="JM47" s="82" t="str">
        <f>IF('基礎入力シート　硬筆'!B36="", "", '基礎入力シート　硬筆'!B36)</f>
        <v/>
      </c>
      <c r="JN47" s="82"/>
      <c r="JO47" s="82"/>
      <c r="JP47" s="82"/>
      <c r="JQ47" s="82"/>
      <c r="JR47" s="82"/>
      <c r="JS47" s="82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93"/>
      <c r="LQ47" s="4"/>
      <c r="LR47" s="4"/>
      <c r="LS47" s="4"/>
      <c r="LT47" s="4"/>
      <c r="LU47" s="4"/>
      <c r="LV47" s="4"/>
      <c r="LW47" s="4"/>
      <c r="LX47" s="4"/>
      <c r="LY47" s="4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01">
        <v>2</v>
      </c>
      <c r="K48" s="102"/>
      <c r="L48" s="102"/>
      <c r="M48" s="102"/>
      <c r="N48" s="102"/>
      <c r="O48" s="102"/>
      <c r="P48" s="102"/>
      <c r="Q48" s="102"/>
      <c r="R48" s="103" t="str">
        <f>IF('基礎入力シート　硬筆'!C3="", "", '基礎入力シート　硬筆'!C3)</f>
        <v>あ</v>
      </c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82">
        <f>IF('基礎入力シート　硬筆'!B3="", "", '基礎入力シート　硬筆'!B3)</f>
        <v>1</v>
      </c>
      <c r="BH48" s="82"/>
      <c r="BI48" s="82"/>
      <c r="BJ48" s="82"/>
      <c r="BK48" s="82"/>
      <c r="BL48" s="82"/>
      <c r="BM48" s="82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102">
        <v>19</v>
      </c>
      <c r="DN48" s="102"/>
      <c r="DO48" s="102"/>
      <c r="DP48" s="102"/>
      <c r="DQ48" s="102"/>
      <c r="DR48" s="102"/>
      <c r="DS48" s="102"/>
      <c r="DT48" s="102"/>
      <c r="DU48" s="103" t="str">
        <f>IF('基礎入力シート　硬筆'!C20="", "", '基礎入力シート　硬筆'!C20)</f>
        <v>つ</v>
      </c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82">
        <f>IF('基礎入力シート　硬筆'!B20="", "", '基礎入力シート　硬筆'!B20)</f>
        <v>2</v>
      </c>
      <c r="FK48" s="82"/>
      <c r="FL48" s="82"/>
      <c r="FM48" s="82"/>
      <c r="FN48" s="82"/>
      <c r="FO48" s="82"/>
      <c r="FP48" s="82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102">
        <v>36</v>
      </c>
      <c r="HQ48" s="102"/>
      <c r="HR48" s="102"/>
      <c r="HS48" s="102"/>
      <c r="HT48" s="102"/>
      <c r="HU48" s="102"/>
      <c r="HV48" s="102"/>
      <c r="HW48" s="102"/>
      <c r="HX48" s="103" t="str">
        <f>IF('基礎入力シート　硬筆'!C37="", "", '基礎入力シート　硬筆'!C37)</f>
        <v/>
      </c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  <c r="IX48" s="103"/>
      <c r="IY48" s="103"/>
      <c r="IZ48" s="103"/>
      <c r="JA48" s="103"/>
      <c r="JB48" s="103"/>
      <c r="JC48" s="103"/>
      <c r="JD48" s="103"/>
      <c r="JE48" s="103"/>
      <c r="JF48" s="103"/>
      <c r="JG48" s="103"/>
      <c r="JH48" s="103"/>
      <c r="JI48" s="103"/>
      <c r="JJ48" s="103"/>
      <c r="JK48" s="103"/>
      <c r="JL48" s="103"/>
      <c r="JM48" s="82" t="str">
        <f>IF('基礎入力シート　硬筆'!B37="", "", '基礎入力シート　硬筆'!B37)</f>
        <v/>
      </c>
      <c r="JN48" s="82"/>
      <c r="JO48" s="82"/>
      <c r="JP48" s="82"/>
      <c r="JQ48" s="82"/>
      <c r="JR48" s="82"/>
      <c r="JS48" s="82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93"/>
      <c r="LQ48" s="4"/>
      <c r="LR48" s="4"/>
      <c r="LS48" s="4"/>
      <c r="LT48" s="4"/>
      <c r="LU48" s="4"/>
      <c r="LV48" s="4"/>
      <c r="LW48" s="4"/>
      <c r="LX48" s="4"/>
      <c r="LY48" s="4"/>
    </row>
    <row r="49" spans="1:337" ht="34.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01">
        <v>3</v>
      </c>
      <c r="K49" s="102"/>
      <c r="L49" s="102"/>
      <c r="M49" s="102"/>
      <c r="N49" s="102"/>
      <c r="O49" s="102"/>
      <c r="P49" s="102"/>
      <c r="Q49" s="102"/>
      <c r="R49" s="103" t="str">
        <f>IF('基礎入力シート　硬筆'!C4="", "", '基礎入力シート　硬筆'!C4)</f>
        <v>い</v>
      </c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82">
        <f>IF('基礎入力シート　硬筆'!B4="", "", '基礎入力シート　硬筆'!B4)</f>
        <v>1</v>
      </c>
      <c r="BH49" s="82"/>
      <c r="BI49" s="82"/>
      <c r="BJ49" s="82"/>
      <c r="BK49" s="82"/>
      <c r="BL49" s="82"/>
      <c r="BM49" s="82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111">
        <v>20</v>
      </c>
      <c r="DN49" s="111"/>
      <c r="DO49" s="111"/>
      <c r="DP49" s="111"/>
      <c r="DQ49" s="111"/>
      <c r="DR49" s="111"/>
      <c r="DS49" s="111"/>
      <c r="DT49" s="111"/>
      <c r="DU49" s="112" t="str">
        <f>IF('基礎入力シート　硬筆'!C21="", "", '基礎入力シート　硬筆'!C21)</f>
        <v>て</v>
      </c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83">
        <f>IF('基礎入力シート　硬筆'!B21="", "", '基礎入力シート　硬筆'!B21)</f>
        <v>2</v>
      </c>
      <c r="FK49" s="83"/>
      <c r="FL49" s="83"/>
      <c r="FM49" s="83"/>
      <c r="FN49" s="83"/>
      <c r="FO49" s="83"/>
      <c r="FP49" s="83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6"/>
      <c r="HO49" s="76"/>
      <c r="HP49" s="102">
        <v>37</v>
      </c>
      <c r="HQ49" s="102"/>
      <c r="HR49" s="102"/>
      <c r="HS49" s="102"/>
      <c r="HT49" s="102"/>
      <c r="HU49" s="102"/>
      <c r="HV49" s="102"/>
      <c r="HW49" s="102"/>
      <c r="HX49" s="103" t="str">
        <f>IF('基礎入力シート　硬筆'!C38="", "", '基礎入力シート　硬筆'!C38)</f>
        <v/>
      </c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  <c r="IX49" s="103"/>
      <c r="IY49" s="103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103"/>
      <c r="JK49" s="103"/>
      <c r="JL49" s="103"/>
      <c r="JM49" s="82" t="str">
        <f>IF('基礎入力シート　硬筆'!B38="", "", '基礎入力シート　硬筆'!B38)</f>
        <v/>
      </c>
      <c r="JN49" s="82"/>
      <c r="JO49" s="82"/>
      <c r="JP49" s="82"/>
      <c r="JQ49" s="82"/>
      <c r="JR49" s="82"/>
      <c r="JS49" s="82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93"/>
      <c r="LQ49" s="4"/>
      <c r="LR49" s="4"/>
      <c r="LS49" s="4"/>
      <c r="LT49" s="4"/>
      <c r="LU49" s="4"/>
      <c r="LV49" s="4"/>
      <c r="LW49" s="4"/>
      <c r="LX49" s="4"/>
      <c r="LY49" s="4"/>
    </row>
    <row r="50" spans="1:337" ht="34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101">
        <v>4</v>
      </c>
      <c r="K50" s="102"/>
      <c r="L50" s="102"/>
      <c r="M50" s="102"/>
      <c r="N50" s="102"/>
      <c r="O50" s="102"/>
      <c r="P50" s="102"/>
      <c r="Q50" s="102"/>
      <c r="R50" s="103" t="str">
        <f>IF('基礎入力シート　硬筆'!C5="", "", '基礎入力シート　硬筆'!C5)</f>
        <v>う</v>
      </c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82">
        <f>IF('基礎入力シート　硬筆'!B5="", "", '基礎入力シート　硬筆'!B5)</f>
        <v>1</v>
      </c>
      <c r="BH50" s="82"/>
      <c r="BI50" s="82"/>
      <c r="BJ50" s="82"/>
      <c r="BK50" s="82"/>
      <c r="BL50" s="82"/>
      <c r="BM50" s="82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119">
        <v>21</v>
      </c>
      <c r="DN50" s="119"/>
      <c r="DO50" s="119"/>
      <c r="DP50" s="119"/>
      <c r="DQ50" s="119"/>
      <c r="DR50" s="119"/>
      <c r="DS50" s="119"/>
      <c r="DT50" s="119"/>
      <c r="DU50" s="115" t="str">
        <f>IF('基礎入力シート　硬筆'!C22="", "", '基礎入力シート　硬筆'!C22)</f>
        <v>と</v>
      </c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6">
        <f>IF('基礎入力シート　硬筆'!B22="", "", '基礎入力シート　硬筆'!B22)</f>
        <v>2</v>
      </c>
      <c r="FK50" s="116"/>
      <c r="FL50" s="116"/>
      <c r="FM50" s="116"/>
      <c r="FN50" s="116"/>
      <c r="FO50" s="116"/>
      <c r="FP50" s="116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76"/>
      <c r="HO50" s="76"/>
      <c r="HP50" s="102">
        <v>38</v>
      </c>
      <c r="HQ50" s="102"/>
      <c r="HR50" s="102"/>
      <c r="HS50" s="102"/>
      <c r="HT50" s="102"/>
      <c r="HU50" s="102"/>
      <c r="HV50" s="102"/>
      <c r="HW50" s="102"/>
      <c r="HX50" s="103" t="str">
        <f>IF('基礎入力シート　硬筆'!C39="", "", '基礎入力シート　硬筆'!C39)</f>
        <v/>
      </c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82" t="str">
        <f>IF('基礎入力シート　硬筆'!B39="", "", '基礎入力シート　硬筆'!B39)</f>
        <v/>
      </c>
      <c r="JN50" s="82"/>
      <c r="JO50" s="82"/>
      <c r="JP50" s="82"/>
      <c r="JQ50" s="82"/>
      <c r="JR50" s="82"/>
      <c r="JS50" s="82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93"/>
      <c r="LQ50" s="4"/>
      <c r="LR50" s="4"/>
      <c r="LS50" s="4"/>
      <c r="LT50" s="4"/>
      <c r="LU50" s="4"/>
      <c r="LV50" s="4"/>
      <c r="LW50" s="4"/>
      <c r="LX50" s="4"/>
      <c r="LY50" s="4"/>
    </row>
    <row r="51" spans="1:337" ht="34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101">
        <v>5</v>
      </c>
      <c r="K51" s="102"/>
      <c r="L51" s="102"/>
      <c r="M51" s="102"/>
      <c r="N51" s="102"/>
      <c r="O51" s="102"/>
      <c r="P51" s="102"/>
      <c r="Q51" s="102"/>
      <c r="R51" s="103" t="str">
        <f>IF('基礎入力シート　硬筆'!C6="", "", '基礎入力シート　硬筆'!C6)</f>
        <v>え</v>
      </c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82">
        <f>IF('基礎入力シート　硬筆'!B6="", "", '基礎入力シート　硬筆'!B6)</f>
        <v>1</v>
      </c>
      <c r="BH51" s="82"/>
      <c r="BI51" s="82"/>
      <c r="BJ51" s="82"/>
      <c r="BK51" s="82"/>
      <c r="BL51" s="82"/>
      <c r="BM51" s="82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102">
        <v>22</v>
      </c>
      <c r="DN51" s="102"/>
      <c r="DO51" s="102"/>
      <c r="DP51" s="102"/>
      <c r="DQ51" s="102"/>
      <c r="DR51" s="102"/>
      <c r="DS51" s="102"/>
      <c r="DT51" s="102"/>
      <c r="DU51" s="103" t="str">
        <f>IF('基礎入力シート　硬筆'!C23="", "", '基礎入力シート　硬筆'!C23)</f>
        <v>さ</v>
      </c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82">
        <f>IF('基礎入力シート　硬筆'!B23="", "", '基礎入力シート　硬筆'!B23)</f>
        <v>3</v>
      </c>
      <c r="FK51" s="82"/>
      <c r="FL51" s="82"/>
      <c r="FM51" s="82"/>
      <c r="FN51" s="82"/>
      <c r="FO51" s="82"/>
      <c r="FP51" s="82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102">
        <v>39</v>
      </c>
      <c r="HQ51" s="102"/>
      <c r="HR51" s="102"/>
      <c r="HS51" s="102"/>
      <c r="HT51" s="102"/>
      <c r="HU51" s="102"/>
      <c r="HV51" s="102"/>
      <c r="HW51" s="102"/>
      <c r="HX51" s="103" t="str">
        <f>IF('基礎入力シート　硬筆'!C40="", "", '基礎入力シート　硬筆'!C40)</f>
        <v/>
      </c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  <c r="IX51" s="103"/>
      <c r="IY51" s="103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103"/>
      <c r="JK51" s="103"/>
      <c r="JL51" s="103"/>
      <c r="JM51" s="82" t="str">
        <f>IF('基礎入力シート　硬筆'!B40="", "", '基礎入力シート　硬筆'!B40)</f>
        <v/>
      </c>
      <c r="JN51" s="82"/>
      <c r="JO51" s="82"/>
      <c r="JP51" s="82"/>
      <c r="JQ51" s="82"/>
      <c r="JR51" s="82"/>
      <c r="JS51" s="82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93"/>
      <c r="LQ51" s="4"/>
      <c r="LR51" s="4"/>
      <c r="LS51" s="4"/>
      <c r="LT51" s="4"/>
      <c r="LU51" s="4"/>
      <c r="LV51" s="4"/>
      <c r="LW51" s="4"/>
      <c r="LX51" s="4"/>
      <c r="LY51" s="4"/>
    </row>
    <row r="52" spans="1:337" ht="34.5" customHeight="1" thickBot="1" x14ac:dyDescent="0.25">
      <c r="A52" s="4"/>
      <c r="B52" s="4"/>
      <c r="C52" s="4"/>
      <c r="D52" s="4"/>
      <c r="E52" s="4"/>
      <c r="F52" s="4"/>
      <c r="G52" s="4"/>
      <c r="H52" s="4"/>
      <c r="I52" s="4"/>
      <c r="J52" s="101">
        <v>6</v>
      </c>
      <c r="K52" s="102"/>
      <c r="L52" s="102"/>
      <c r="M52" s="102"/>
      <c r="N52" s="102"/>
      <c r="O52" s="102"/>
      <c r="P52" s="102"/>
      <c r="Q52" s="102"/>
      <c r="R52" s="103" t="str">
        <f>IF('基礎入力シート　硬筆'!C7="", "", '基礎入力シート　硬筆'!C7)</f>
        <v>お</v>
      </c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82">
        <f>IF('基礎入力シート　硬筆'!B7="", "", '基礎入力シート　硬筆'!B7)</f>
        <v>1</v>
      </c>
      <c r="BH52" s="82"/>
      <c r="BI52" s="82"/>
      <c r="BJ52" s="82"/>
      <c r="BK52" s="82"/>
      <c r="BL52" s="82"/>
      <c r="BM52" s="82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102">
        <v>23</v>
      </c>
      <c r="DN52" s="102"/>
      <c r="DO52" s="102"/>
      <c r="DP52" s="102"/>
      <c r="DQ52" s="102"/>
      <c r="DR52" s="102"/>
      <c r="DS52" s="102"/>
      <c r="DT52" s="102"/>
      <c r="DU52" s="103" t="str">
        <f>IF('基礎入力シート　硬筆'!C24="", "", '基礎入力シート　硬筆'!C24)</f>
        <v>し</v>
      </c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82">
        <f>IF('基礎入力シート　硬筆'!B24="", "", '基礎入力シート　硬筆'!B24)</f>
        <v>3</v>
      </c>
      <c r="FK52" s="82"/>
      <c r="FL52" s="82"/>
      <c r="FM52" s="82"/>
      <c r="FN52" s="82"/>
      <c r="FO52" s="82"/>
      <c r="FP52" s="82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111">
        <v>40</v>
      </c>
      <c r="HQ52" s="111"/>
      <c r="HR52" s="111"/>
      <c r="HS52" s="111"/>
      <c r="HT52" s="111"/>
      <c r="HU52" s="111"/>
      <c r="HV52" s="111"/>
      <c r="HW52" s="111"/>
      <c r="HX52" s="112" t="str">
        <f>IF('基礎入力シート　硬筆'!C41="", "", '基礎入力シート　硬筆'!C41)</f>
        <v/>
      </c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83" t="str">
        <f>IF('基礎入力シート　硬筆'!B41="", "", '基礎入力シート　硬筆'!B41)</f>
        <v/>
      </c>
      <c r="JN52" s="83"/>
      <c r="JO52" s="83"/>
      <c r="JP52" s="83"/>
      <c r="JQ52" s="83"/>
      <c r="JR52" s="83"/>
      <c r="JS52" s="83"/>
      <c r="JT52" s="74"/>
      <c r="JU52" s="74"/>
      <c r="JV52" s="74"/>
      <c r="JW52" s="74"/>
      <c r="JX52" s="74"/>
      <c r="JY52" s="74"/>
      <c r="JZ52" s="74"/>
      <c r="KA52" s="74"/>
      <c r="KB52" s="74"/>
      <c r="KC52" s="74"/>
      <c r="KD52" s="74"/>
      <c r="KE52" s="74"/>
      <c r="KF52" s="74"/>
      <c r="KG52" s="74"/>
      <c r="KH52" s="74"/>
      <c r="KI52" s="74"/>
      <c r="KJ52" s="74"/>
      <c r="KK52" s="74"/>
      <c r="KL52" s="74"/>
      <c r="KM52" s="74"/>
      <c r="KN52" s="74"/>
      <c r="KO52" s="74"/>
      <c r="KP52" s="74"/>
      <c r="KQ52" s="74"/>
      <c r="KR52" s="74"/>
      <c r="KS52" s="74"/>
      <c r="KT52" s="74"/>
      <c r="KU52" s="74"/>
      <c r="KV52" s="74"/>
      <c r="KW52" s="74"/>
      <c r="KX52" s="74"/>
      <c r="KY52" s="74"/>
      <c r="KZ52" s="74"/>
      <c r="LA52" s="74"/>
      <c r="LB52" s="74"/>
      <c r="LC52" s="74"/>
      <c r="LD52" s="74"/>
      <c r="LE52" s="74"/>
      <c r="LF52" s="74"/>
      <c r="LG52" s="74"/>
      <c r="LH52" s="74"/>
      <c r="LI52" s="74"/>
      <c r="LJ52" s="74"/>
      <c r="LK52" s="74"/>
      <c r="LL52" s="74"/>
      <c r="LM52" s="74"/>
      <c r="LN52" s="74"/>
      <c r="LO52" s="74"/>
      <c r="LP52" s="75"/>
      <c r="LQ52" s="4"/>
      <c r="LR52" s="4"/>
      <c r="LS52" s="4"/>
      <c r="LT52" s="4"/>
      <c r="LU52" s="4"/>
      <c r="LV52" s="4"/>
      <c r="LW52" s="4"/>
      <c r="LX52" s="4"/>
      <c r="LY52" s="4"/>
    </row>
    <row r="53" spans="1:337" ht="34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101">
        <v>7</v>
      </c>
      <c r="K53" s="102"/>
      <c r="L53" s="102"/>
      <c r="M53" s="102"/>
      <c r="N53" s="102"/>
      <c r="O53" s="102"/>
      <c r="P53" s="102"/>
      <c r="Q53" s="102"/>
      <c r="R53" s="103" t="str">
        <f>IF('基礎入力シート　硬筆'!C8="", "", '基礎入力シート　硬筆'!C8)</f>
        <v>か</v>
      </c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82">
        <f>IF('基礎入力シート　硬筆'!B8="", "", '基礎入力シート　硬筆'!B8)</f>
        <v>1</v>
      </c>
      <c r="BH53" s="82"/>
      <c r="BI53" s="82"/>
      <c r="BJ53" s="82"/>
      <c r="BK53" s="82"/>
      <c r="BL53" s="82"/>
      <c r="BM53" s="82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102">
        <v>24</v>
      </c>
      <c r="DN53" s="102"/>
      <c r="DO53" s="102"/>
      <c r="DP53" s="102"/>
      <c r="DQ53" s="102"/>
      <c r="DR53" s="102"/>
      <c r="DS53" s="102"/>
      <c r="DT53" s="102"/>
      <c r="DU53" s="103" t="str">
        <f>IF('基礎入力シート　硬筆'!C25="", "", '基礎入力シート　硬筆'!C25)</f>
        <v>す</v>
      </c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82">
        <f>IF('基礎入力シート　硬筆'!B25="", "", '基礎入力シート　硬筆'!B25)</f>
        <v>3</v>
      </c>
      <c r="FK53" s="82"/>
      <c r="FL53" s="82"/>
      <c r="FM53" s="82"/>
      <c r="FN53" s="82"/>
      <c r="FO53" s="82"/>
      <c r="FP53" s="82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119">
        <v>41</v>
      </c>
      <c r="HQ53" s="119"/>
      <c r="HR53" s="119"/>
      <c r="HS53" s="119"/>
      <c r="HT53" s="119"/>
      <c r="HU53" s="119"/>
      <c r="HV53" s="119"/>
      <c r="HW53" s="119"/>
      <c r="HX53" s="115" t="str">
        <f>IF('基礎入力シート　硬筆'!C42="", "", '基礎入力シート　硬筆'!C42)</f>
        <v/>
      </c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  <c r="IV53" s="115"/>
      <c r="IW53" s="115"/>
      <c r="IX53" s="115"/>
      <c r="IY53" s="115"/>
      <c r="IZ53" s="115"/>
      <c r="JA53" s="115"/>
      <c r="JB53" s="115"/>
      <c r="JC53" s="115"/>
      <c r="JD53" s="115"/>
      <c r="JE53" s="115"/>
      <c r="JF53" s="115"/>
      <c r="JG53" s="115"/>
      <c r="JH53" s="115"/>
      <c r="JI53" s="115"/>
      <c r="JJ53" s="115"/>
      <c r="JK53" s="115"/>
      <c r="JL53" s="115"/>
      <c r="JM53" s="116" t="str">
        <f>IF('基礎入力シート　硬筆'!B42="", "", '基礎入力シート　硬筆'!B42)</f>
        <v/>
      </c>
      <c r="JN53" s="116"/>
      <c r="JO53" s="116"/>
      <c r="JP53" s="116"/>
      <c r="JQ53" s="116"/>
      <c r="JR53" s="116"/>
      <c r="JS53" s="116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20"/>
      <c r="LQ53" s="4"/>
      <c r="LR53" s="4"/>
      <c r="LS53" s="4"/>
      <c r="LT53" s="4"/>
      <c r="LU53" s="4"/>
      <c r="LV53" s="4"/>
      <c r="LW53" s="4"/>
      <c r="LX53" s="4"/>
      <c r="LY53" s="4"/>
    </row>
    <row r="54" spans="1:337" ht="34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101">
        <v>8</v>
      </c>
      <c r="K54" s="102"/>
      <c r="L54" s="102"/>
      <c r="M54" s="102"/>
      <c r="N54" s="102"/>
      <c r="O54" s="102"/>
      <c r="P54" s="102"/>
      <c r="Q54" s="102"/>
      <c r="R54" s="103" t="str">
        <f>IF('基礎入力シート　硬筆'!C9="", "", '基礎入力シート　硬筆'!C9)</f>
        <v>き</v>
      </c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82">
        <f>IF('基礎入力シート　硬筆'!B9="", "", '基礎入力シート　硬筆'!B9)</f>
        <v>2</v>
      </c>
      <c r="BH54" s="82"/>
      <c r="BI54" s="82"/>
      <c r="BJ54" s="82"/>
      <c r="BK54" s="82"/>
      <c r="BL54" s="82"/>
      <c r="BM54" s="82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102">
        <v>25</v>
      </c>
      <c r="DN54" s="102"/>
      <c r="DO54" s="102"/>
      <c r="DP54" s="102"/>
      <c r="DQ54" s="102"/>
      <c r="DR54" s="102"/>
      <c r="DS54" s="102"/>
      <c r="DT54" s="102"/>
      <c r="DU54" s="103" t="str">
        <f>IF('基礎入力シート　硬筆'!C26="", "", '基礎入力シート　硬筆'!C26)</f>
        <v>せ</v>
      </c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82">
        <f>IF('基礎入力シート　硬筆'!B26="", "", '基礎入力シート　硬筆'!B26)</f>
        <v>3</v>
      </c>
      <c r="FK54" s="82"/>
      <c r="FL54" s="82"/>
      <c r="FM54" s="82"/>
      <c r="FN54" s="82"/>
      <c r="FO54" s="82"/>
      <c r="FP54" s="82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102">
        <v>42</v>
      </c>
      <c r="HQ54" s="102"/>
      <c r="HR54" s="102"/>
      <c r="HS54" s="102"/>
      <c r="HT54" s="102"/>
      <c r="HU54" s="102"/>
      <c r="HV54" s="102"/>
      <c r="HW54" s="102"/>
      <c r="HX54" s="103" t="str">
        <f>IF('基礎入力シート　硬筆'!C43="", "", '基礎入力シート　硬筆'!C43)</f>
        <v/>
      </c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82" t="str">
        <f>IF('基礎入力シート　硬筆'!B43="", "", '基礎入力シート　硬筆'!B43)</f>
        <v/>
      </c>
      <c r="JN54" s="82"/>
      <c r="JO54" s="82"/>
      <c r="JP54" s="82"/>
      <c r="JQ54" s="82"/>
      <c r="JR54" s="82"/>
      <c r="JS54" s="82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93"/>
      <c r="LQ54" s="4"/>
      <c r="LR54" s="4"/>
      <c r="LS54" s="4"/>
      <c r="LT54" s="4"/>
      <c r="LU54" s="4"/>
      <c r="LV54" s="4"/>
      <c r="LW54" s="4"/>
      <c r="LX54" s="4"/>
      <c r="LY54" s="4"/>
    </row>
    <row r="55" spans="1:337" ht="34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101">
        <v>9</v>
      </c>
      <c r="K55" s="102"/>
      <c r="L55" s="102"/>
      <c r="M55" s="102"/>
      <c r="N55" s="102"/>
      <c r="O55" s="102"/>
      <c r="P55" s="102"/>
      <c r="Q55" s="102"/>
      <c r="R55" s="103" t="str">
        <f>IF('基礎入力シート　硬筆'!C10="", "", '基礎入力シート　硬筆'!C10)</f>
        <v>く</v>
      </c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82">
        <f>IF('基礎入力シート　硬筆'!B10="", "", '基礎入力シート　硬筆'!B10)</f>
        <v>2</v>
      </c>
      <c r="BH55" s="82"/>
      <c r="BI55" s="82"/>
      <c r="BJ55" s="82"/>
      <c r="BK55" s="82"/>
      <c r="BL55" s="82"/>
      <c r="BM55" s="82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102">
        <v>26</v>
      </c>
      <c r="DN55" s="102"/>
      <c r="DO55" s="102"/>
      <c r="DP55" s="102"/>
      <c r="DQ55" s="102"/>
      <c r="DR55" s="102"/>
      <c r="DS55" s="102"/>
      <c r="DT55" s="102"/>
      <c r="DU55" s="103" t="str">
        <f>IF('基礎入力シート　硬筆'!C27="", "", '基礎入力シート　硬筆'!C27)</f>
        <v>そ</v>
      </c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82">
        <f>IF('基礎入力シート　硬筆'!B27="", "", '基礎入力シート　硬筆'!B27)</f>
        <v>3</v>
      </c>
      <c r="FK55" s="82"/>
      <c r="FL55" s="82"/>
      <c r="FM55" s="82"/>
      <c r="FN55" s="82"/>
      <c r="FO55" s="82"/>
      <c r="FP55" s="82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102">
        <v>43</v>
      </c>
      <c r="HQ55" s="102"/>
      <c r="HR55" s="102"/>
      <c r="HS55" s="102"/>
      <c r="HT55" s="102"/>
      <c r="HU55" s="102"/>
      <c r="HV55" s="102"/>
      <c r="HW55" s="102"/>
      <c r="HX55" s="103" t="str">
        <f>IF('基礎入力シート　硬筆'!C44="", "", '基礎入力シート　硬筆'!C44)</f>
        <v/>
      </c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82" t="str">
        <f>IF('基礎入力シート　硬筆'!B44="", "", '基礎入力シート　硬筆'!B44)</f>
        <v/>
      </c>
      <c r="JN55" s="82"/>
      <c r="JO55" s="82"/>
      <c r="JP55" s="82"/>
      <c r="JQ55" s="82"/>
      <c r="JR55" s="82"/>
      <c r="JS55" s="82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93"/>
      <c r="LQ55" s="4"/>
      <c r="LR55" s="4"/>
      <c r="LS55" s="4"/>
      <c r="LT55" s="4"/>
      <c r="LU55" s="4"/>
      <c r="LV55" s="4"/>
      <c r="LW55" s="4"/>
      <c r="LX55" s="4"/>
      <c r="LY55" s="4"/>
    </row>
    <row r="56" spans="1:337" ht="34.5" customHeight="1" thickBot="1" x14ac:dyDescent="0.25">
      <c r="A56" s="4"/>
      <c r="B56" s="4"/>
      <c r="C56" s="4"/>
      <c r="D56" s="4"/>
      <c r="E56" s="4"/>
      <c r="F56" s="4"/>
      <c r="G56" s="4"/>
      <c r="H56" s="4"/>
      <c r="I56" s="4"/>
      <c r="J56" s="113">
        <v>10</v>
      </c>
      <c r="K56" s="111"/>
      <c r="L56" s="111"/>
      <c r="M56" s="111"/>
      <c r="N56" s="111"/>
      <c r="O56" s="111"/>
      <c r="P56" s="111"/>
      <c r="Q56" s="111"/>
      <c r="R56" s="112" t="str">
        <f>IF('基礎入力シート　硬筆'!C11="", "", '基礎入力シート　硬筆'!C11)</f>
        <v>け</v>
      </c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83">
        <f>IF('基礎入力シート　硬筆'!B11="", "", '基礎入力シート　硬筆'!B11)</f>
        <v>2</v>
      </c>
      <c r="BH56" s="83"/>
      <c r="BI56" s="83"/>
      <c r="BJ56" s="83"/>
      <c r="BK56" s="83"/>
      <c r="BL56" s="83"/>
      <c r="BM56" s="83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6"/>
      <c r="DL56" s="76"/>
      <c r="DM56" s="102">
        <v>27</v>
      </c>
      <c r="DN56" s="102"/>
      <c r="DO56" s="102"/>
      <c r="DP56" s="102"/>
      <c r="DQ56" s="102"/>
      <c r="DR56" s="102"/>
      <c r="DS56" s="102"/>
      <c r="DT56" s="102"/>
      <c r="DU56" s="103" t="str">
        <f>IF('基礎入力シート　硬筆'!C28="", "", '基礎入力シート　硬筆'!C28)</f>
        <v>た</v>
      </c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82">
        <f>IF('基礎入力シート　硬筆'!B28="", "", '基礎入力シート　硬筆'!B28)</f>
        <v>3</v>
      </c>
      <c r="FK56" s="82"/>
      <c r="FL56" s="82"/>
      <c r="FM56" s="82"/>
      <c r="FN56" s="82"/>
      <c r="FO56" s="82"/>
      <c r="FP56" s="82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102">
        <v>44</v>
      </c>
      <c r="HQ56" s="102"/>
      <c r="HR56" s="102"/>
      <c r="HS56" s="102"/>
      <c r="HT56" s="102"/>
      <c r="HU56" s="102"/>
      <c r="HV56" s="102"/>
      <c r="HW56" s="102"/>
      <c r="HX56" s="103" t="str">
        <f>IF('基礎入力シート　硬筆'!C45="", "", '基礎入力シート　硬筆'!C45)</f>
        <v/>
      </c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82" t="str">
        <f>IF('基礎入力シート　硬筆'!B45="", "", '基礎入力シート　硬筆'!B45)</f>
        <v/>
      </c>
      <c r="JN56" s="82"/>
      <c r="JO56" s="82"/>
      <c r="JP56" s="82"/>
      <c r="JQ56" s="82"/>
      <c r="JR56" s="82"/>
      <c r="JS56" s="82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93"/>
      <c r="LQ56" s="4"/>
      <c r="LR56" s="4"/>
      <c r="LS56" s="4"/>
      <c r="LT56" s="4"/>
      <c r="LU56" s="4"/>
      <c r="LV56" s="4"/>
      <c r="LW56" s="4"/>
      <c r="LX56" s="4"/>
      <c r="LY56" s="4"/>
    </row>
    <row r="57" spans="1:337" ht="34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118">
        <v>11</v>
      </c>
      <c r="K57" s="119"/>
      <c r="L57" s="119"/>
      <c r="M57" s="119"/>
      <c r="N57" s="119"/>
      <c r="O57" s="119"/>
      <c r="P57" s="119"/>
      <c r="Q57" s="119"/>
      <c r="R57" s="115" t="str">
        <f>IF('基礎入力シート　硬筆'!C12="", "", '基礎入力シート　硬筆'!C12)</f>
        <v>こ</v>
      </c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6">
        <f>IF('基礎入力シート　硬筆'!B12="", "", '基礎入力シート　硬筆'!B12)</f>
        <v>2</v>
      </c>
      <c r="BH57" s="116"/>
      <c r="BI57" s="116"/>
      <c r="BJ57" s="116"/>
      <c r="BK57" s="116"/>
      <c r="BL57" s="116"/>
      <c r="BM57" s="116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76"/>
      <c r="DL57" s="76"/>
      <c r="DM57" s="102">
        <v>28</v>
      </c>
      <c r="DN57" s="102"/>
      <c r="DO57" s="102"/>
      <c r="DP57" s="102"/>
      <c r="DQ57" s="102"/>
      <c r="DR57" s="102"/>
      <c r="DS57" s="102"/>
      <c r="DT57" s="102"/>
      <c r="DU57" s="103" t="str">
        <f>IF('基礎入力シート　硬筆'!C29="", "", '基礎入力シート　硬筆'!C29)</f>
        <v>ち</v>
      </c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82">
        <f>IF('基礎入力シート　硬筆'!B29="", "", '基礎入力シート　硬筆'!B29)</f>
        <v>3</v>
      </c>
      <c r="FK57" s="82"/>
      <c r="FL57" s="82"/>
      <c r="FM57" s="82"/>
      <c r="FN57" s="82"/>
      <c r="FO57" s="82"/>
      <c r="FP57" s="82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102">
        <v>45</v>
      </c>
      <c r="HQ57" s="102"/>
      <c r="HR57" s="102"/>
      <c r="HS57" s="102"/>
      <c r="HT57" s="102"/>
      <c r="HU57" s="102"/>
      <c r="HV57" s="102"/>
      <c r="HW57" s="102"/>
      <c r="HX57" s="103" t="str">
        <f>IF('基礎入力シート　硬筆'!C46="", "", '基礎入力シート　硬筆'!C46)</f>
        <v/>
      </c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103"/>
      <c r="JK57" s="103"/>
      <c r="JL57" s="103"/>
      <c r="JM57" s="82" t="str">
        <f>IF('基礎入力シート　硬筆'!B46="", "", '基礎入力シート　硬筆'!B46)</f>
        <v/>
      </c>
      <c r="JN57" s="82"/>
      <c r="JO57" s="82"/>
      <c r="JP57" s="82"/>
      <c r="JQ57" s="82"/>
      <c r="JR57" s="82"/>
      <c r="JS57" s="82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93"/>
      <c r="LQ57" s="4"/>
      <c r="LR57" s="4"/>
      <c r="LS57" s="4"/>
      <c r="LT57" s="4"/>
      <c r="LU57" s="4"/>
      <c r="LV57" s="4"/>
      <c r="LW57" s="4"/>
      <c r="LX57" s="4"/>
      <c r="LY57" s="4"/>
    </row>
    <row r="58" spans="1:337" ht="34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101">
        <v>12</v>
      </c>
      <c r="K58" s="102"/>
      <c r="L58" s="102"/>
      <c r="M58" s="102"/>
      <c r="N58" s="102"/>
      <c r="O58" s="102"/>
      <c r="P58" s="102"/>
      <c r="Q58" s="102"/>
      <c r="R58" s="103" t="str">
        <f>IF('基礎入力シート　硬筆'!C13="", "", '基礎入力シート　硬筆'!C13)</f>
        <v>さ</v>
      </c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82">
        <f>IF('基礎入力シート　硬筆'!B13="", "", '基礎入力シート　硬筆'!B13)</f>
        <v>2</v>
      </c>
      <c r="BH58" s="82"/>
      <c r="BI58" s="82"/>
      <c r="BJ58" s="82"/>
      <c r="BK58" s="82"/>
      <c r="BL58" s="82"/>
      <c r="BM58" s="82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102">
        <v>29</v>
      </c>
      <c r="DN58" s="102"/>
      <c r="DO58" s="102"/>
      <c r="DP58" s="102"/>
      <c r="DQ58" s="102"/>
      <c r="DR58" s="102"/>
      <c r="DS58" s="102"/>
      <c r="DT58" s="102"/>
      <c r="DU58" s="103" t="str">
        <f>IF('基礎入力シート　硬筆'!C30="", "", '基礎入力シート　硬筆'!C30)</f>
        <v>つ</v>
      </c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82">
        <f>IF('基礎入力シート　硬筆'!B30="", "", '基礎入力シート　硬筆'!B30)</f>
        <v>3</v>
      </c>
      <c r="FK58" s="82"/>
      <c r="FL58" s="82"/>
      <c r="FM58" s="82"/>
      <c r="FN58" s="82"/>
      <c r="FO58" s="82"/>
      <c r="FP58" s="82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102">
        <v>46</v>
      </c>
      <c r="HQ58" s="102"/>
      <c r="HR58" s="102"/>
      <c r="HS58" s="102"/>
      <c r="HT58" s="102"/>
      <c r="HU58" s="102"/>
      <c r="HV58" s="102"/>
      <c r="HW58" s="102"/>
      <c r="HX58" s="103" t="str">
        <f>IF('基礎入力シート　硬筆'!C47="", "", '基礎入力シート　硬筆'!C47)</f>
        <v/>
      </c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  <c r="JE58" s="103"/>
      <c r="JF58" s="103"/>
      <c r="JG58" s="103"/>
      <c r="JH58" s="103"/>
      <c r="JI58" s="103"/>
      <c r="JJ58" s="103"/>
      <c r="JK58" s="103"/>
      <c r="JL58" s="103"/>
      <c r="JM58" s="82" t="str">
        <f>IF('基礎入力シート　硬筆'!B47="", "", '基礎入力シート　硬筆'!B47)</f>
        <v/>
      </c>
      <c r="JN58" s="82"/>
      <c r="JO58" s="82"/>
      <c r="JP58" s="82"/>
      <c r="JQ58" s="82"/>
      <c r="JR58" s="82"/>
      <c r="JS58" s="82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93"/>
      <c r="LQ58" s="4"/>
      <c r="LR58" s="4"/>
      <c r="LS58" s="4"/>
      <c r="LT58" s="4"/>
      <c r="LU58" s="4"/>
      <c r="LV58" s="4"/>
      <c r="LW58" s="4"/>
      <c r="LX58" s="4"/>
      <c r="LY58" s="4"/>
    </row>
    <row r="59" spans="1:337" ht="34.5" customHeight="1" thickBot="1" x14ac:dyDescent="0.25">
      <c r="A59" s="4"/>
      <c r="B59" s="4"/>
      <c r="C59" s="4"/>
      <c r="D59" s="4"/>
      <c r="E59" s="4"/>
      <c r="F59" s="4"/>
      <c r="G59" s="4"/>
      <c r="H59" s="4"/>
      <c r="I59" s="4"/>
      <c r="J59" s="101">
        <v>13</v>
      </c>
      <c r="K59" s="102"/>
      <c r="L59" s="102"/>
      <c r="M59" s="102"/>
      <c r="N59" s="102"/>
      <c r="O59" s="102"/>
      <c r="P59" s="102"/>
      <c r="Q59" s="102"/>
      <c r="R59" s="103" t="str">
        <f>IF('基礎入力シート　硬筆'!C14="", "", '基礎入力シート　硬筆'!C14)</f>
        <v>し</v>
      </c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82">
        <f>IF('基礎入力シート　硬筆'!B14="", "", '基礎入力シート　硬筆'!B14)</f>
        <v>2</v>
      </c>
      <c r="BH59" s="82"/>
      <c r="BI59" s="82"/>
      <c r="BJ59" s="82"/>
      <c r="BK59" s="82"/>
      <c r="BL59" s="82"/>
      <c r="BM59" s="82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111">
        <v>30</v>
      </c>
      <c r="DN59" s="111"/>
      <c r="DO59" s="111"/>
      <c r="DP59" s="111"/>
      <c r="DQ59" s="111"/>
      <c r="DR59" s="111"/>
      <c r="DS59" s="111"/>
      <c r="DT59" s="111"/>
      <c r="DU59" s="112" t="str">
        <f>IF('基礎入力シート　硬筆'!C31="", "", '基礎入力シート　硬筆'!C31)</f>
        <v>て</v>
      </c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83">
        <f>IF('基礎入力シート　硬筆'!B31="", "", '基礎入力シート　硬筆'!B31)</f>
        <v>3</v>
      </c>
      <c r="FK59" s="83"/>
      <c r="FL59" s="83"/>
      <c r="FM59" s="83"/>
      <c r="FN59" s="83"/>
      <c r="FO59" s="83"/>
      <c r="FP59" s="83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74"/>
      <c r="GW59" s="74"/>
      <c r="GX59" s="74"/>
      <c r="GY59" s="74"/>
      <c r="GZ59" s="74"/>
      <c r="HA59" s="74"/>
      <c r="HB59" s="74"/>
      <c r="HC59" s="74"/>
      <c r="HD59" s="74"/>
      <c r="HE59" s="74"/>
      <c r="HF59" s="74"/>
      <c r="HG59" s="74"/>
      <c r="HH59" s="74"/>
      <c r="HI59" s="74"/>
      <c r="HJ59" s="74"/>
      <c r="HK59" s="74"/>
      <c r="HL59" s="74"/>
      <c r="HM59" s="74"/>
      <c r="HN59" s="76"/>
      <c r="HO59" s="76"/>
      <c r="HP59" s="102">
        <v>47</v>
      </c>
      <c r="HQ59" s="102"/>
      <c r="HR59" s="102"/>
      <c r="HS59" s="102"/>
      <c r="HT59" s="102"/>
      <c r="HU59" s="102"/>
      <c r="HV59" s="102"/>
      <c r="HW59" s="102"/>
      <c r="HX59" s="103" t="str">
        <f>IF('基礎入力シート　硬筆'!C48="", "", '基礎入力シート　硬筆'!C48)</f>
        <v/>
      </c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82" t="str">
        <f>IF('基礎入力シート　硬筆'!B48="", "", '基礎入力シート　硬筆'!B48)</f>
        <v/>
      </c>
      <c r="JN59" s="82"/>
      <c r="JO59" s="82"/>
      <c r="JP59" s="82"/>
      <c r="JQ59" s="82"/>
      <c r="JR59" s="82"/>
      <c r="JS59" s="82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93"/>
      <c r="LQ59" s="117" t="s">
        <v>134</v>
      </c>
      <c r="LR59" s="117"/>
      <c r="LS59" s="117"/>
      <c r="LT59" s="117"/>
      <c r="LU59" s="117"/>
      <c r="LV59" s="117"/>
      <c r="LW59" s="117"/>
      <c r="LX59" s="117"/>
      <c r="LY59" s="117"/>
    </row>
    <row r="60" spans="1:337" ht="34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101">
        <v>14</v>
      </c>
      <c r="K60" s="102"/>
      <c r="L60" s="102"/>
      <c r="M60" s="102"/>
      <c r="N60" s="102"/>
      <c r="O60" s="102"/>
      <c r="P60" s="102"/>
      <c r="Q60" s="102"/>
      <c r="R60" s="103" t="str">
        <f>IF('基礎入力シート　硬筆'!C15="", "", '基礎入力シート　硬筆'!C15)</f>
        <v>す</v>
      </c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82">
        <f>IF('基礎入力シート　硬筆'!B15="", "", '基礎入力シート　硬筆'!B15)</f>
        <v>2</v>
      </c>
      <c r="BH60" s="82"/>
      <c r="BI60" s="82"/>
      <c r="BJ60" s="82"/>
      <c r="BK60" s="82"/>
      <c r="BL60" s="82"/>
      <c r="BM60" s="82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119">
        <v>31</v>
      </c>
      <c r="DN60" s="119"/>
      <c r="DO60" s="119"/>
      <c r="DP60" s="119"/>
      <c r="DQ60" s="119"/>
      <c r="DR60" s="119"/>
      <c r="DS60" s="119"/>
      <c r="DT60" s="119"/>
      <c r="DU60" s="115" t="str">
        <f>IF('基礎入力シート　硬筆'!C32="", "", '基礎入力シート　硬筆'!C32)</f>
        <v>佐々木　小次郎</v>
      </c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6">
        <f>IF('基礎入力シート　硬筆'!B32="", "", '基礎入力シート　硬筆'!B32)</f>
        <v>3</v>
      </c>
      <c r="FK60" s="116"/>
      <c r="FL60" s="116"/>
      <c r="FM60" s="116"/>
      <c r="FN60" s="116"/>
      <c r="FO60" s="116"/>
      <c r="FP60" s="116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76"/>
      <c r="HO60" s="76"/>
      <c r="HP60" s="102">
        <v>48</v>
      </c>
      <c r="HQ60" s="102"/>
      <c r="HR60" s="102"/>
      <c r="HS60" s="102"/>
      <c r="HT60" s="102"/>
      <c r="HU60" s="102"/>
      <c r="HV60" s="102"/>
      <c r="HW60" s="102"/>
      <c r="HX60" s="103" t="str">
        <f>IF('基礎入力シート　硬筆'!C49="", "", '基礎入力シート　硬筆'!C49)</f>
        <v/>
      </c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82" t="str">
        <f>IF('基礎入力シート　硬筆'!B49="", "", '基礎入力シート　硬筆'!B49)</f>
        <v/>
      </c>
      <c r="JN60" s="82"/>
      <c r="JO60" s="82"/>
      <c r="JP60" s="82"/>
      <c r="JQ60" s="82"/>
      <c r="JR60" s="82"/>
      <c r="JS60" s="82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93"/>
      <c r="LQ60" s="117"/>
      <c r="LR60" s="117"/>
      <c r="LS60" s="117"/>
      <c r="LT60" s="117"/>
      <c r="LU60" s="117"/>
      <c r="LV60" s="117"/>
      <c r="LW60" s="117"/>
      <c r="LX60" s="117"/>
      <c r="LY60" s="117"/>
    </row>
    <row r="61" spans="1:337" ht="34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101">
        <v>15</v>
      </c>
      <c r="K61" s="102"/>
      <c r="L61" s="102"/>
      <c r="M61" s="102"/>
      <c r="N61" s="102"/>
      <c r="O61" s="102"/>
      <c r="P61" s="102"/>
      <c r="Q61" s="102"/>
      <c r="R61" s="103" t="str">
        <f>IF('基礎入力シート　硬筆'!C16="", "", '基礎入力シート　硬筆'!C16)</f>
        <v>せ</v>
      </c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82">
        <f>IF('基礎入力シート　硬筆'!B16="", "", '基礎入力シート　硬筆'!B16)</f>
        <v>2</v>
      </c>
      <c r="BH61" s="82"/>
      <c r="BI61" s="82"/>
      <c r="BJ61" s="82"/>
      <c r="BK61" s="82"/>
      <c r="BL61" s="82"/>
      <c r="BM61" s="82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102">
        <v>32</v>
      </c>
      <c r="DN61" s="102"/>
      <c r="DO61" s="102"/>
      <c r="DP61" s="102"/>
      <c r="DQ61" s="102"/>
      <c r="DR61" s="102"/>
      <c r="DS61" s="102"/>
      <c r="DT61" s="102"/>
      <c r="DU61" s="103" t="str">
        <f>IF('基礎入力シート　硬筆'!C33="", "", '基礎入力シート　硬筆'!C33)</f>
        <v>宮　本　武　蔵</v>
      </c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82">
        <f>IF('基礎入力シート　硬筆'!B33="", "", '基礎入力シート　硬筆'!B33)</f>
        <v>3</v>
      </c>
      <c r="FK61" s="82"/>
      <c r="FL61" s="82"/>
      <c r="FM61" s="82"/>
      <c r="FN61" s="82"/>
      <c r="FO61" s="82"/>
      <c r="FP61" s="82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102">
        <v>49</v>
      </c>
      <c r="HQ61" s="102"/>
      <c r="HR61" s="102"/>
      <c r="HS61" s="102"/>
      <c r="HT61" s="102"/>
      <c r="HU61" s="102"/>
      <c r="HV61" s="102"/>
      <c r="HW61" s="102"/>
      <c r="HX61" s="103" t="str">
        <f>IF('基礎入力シート　硬筆'!C50="", "", '基礎入力シート　硬筆'!C50)</f>
        <v/>
      </c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82" t="str">
        <f>IF('基礎入力シート　硬筆'!B50="", "", '基礎入力シート　硬筆'!B50)</f>
        <v/>
      </c>
      <c r="JN61" s="82"/>
      <c r="JO61" s="82"/>
      <c r="JP61" s="82"/>
      <c r="JQ61" s="82"/>
      <c r="JR61" s="82"/>
      <c r="JS61" s="82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93"/>
      <c r="LQ61" s="117"/>
      <c r="LR61" s="117"/>
      <c r="LS61" s="117"/>
      <c r="LT61" s="117"/>
      <c r="LU61" s="117"/>
      <c r="LV61" s="117"/>
      <c r="LW61" s="117"/>
      <c r="LX61" s="117"/>
      <c r="LY61" s="117"/>
    </row>
    <row r="62" spans="1:337" ht="34.5" customHeight="1" thickBot="1" x14ac:dyDescent="0.25">
      <c r="A62" s="4"/>
      <c r="B62" s="4"/>
      <c r="C62" s="4"/>
      <c r="D62" s="4"/>
      <c r="E62" s="4"/>
      <c r="F62" s="4"/>
      <c r="G62" s="4"/>
      <c r="H62" s="4"/>
      <c r="I62" s="4"/>
      <c r="J62" s="101">
        <v>16</v>
      </c>
      <c r="K62" s="102"/>
      <c r="L62" s="102"/>
      <c r="M62" s="102"/>
      <c r="N62" s="102"/>
      <c r="O62" s="102"/>
      <c r="P62" s="102"/>
      <c r="Q62" s="102"/>
      <c r="R62" s="103" t="str">
        <f>IF('基礎入力シート　硬筆'!C17="", "", '基礎入力シート　硬筆'!C17)</f>
        <v>そ</v>
      </c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82">
        <f>IF('基礎入力シート　硬筆'!B17="", "", '基礎入力シート　硬筆'!B17)</f>
        <v>2</v>
      </c>
      <c r="BH62" s="82"/>
      <c r="BI62" s="82"/>
      <c r="BJ62" s="82"/>
      <c r="BK62" s="82"/>
      <c r="BL62" s="82"/>
      <c r="BM62" s="82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102">
        <v>33</v>
      </c>
      <c r="DN62" s="102"/>
      <c r="DO62" s="102"/>
      <c r="DP62" s="102"/>
      <c r="DQ62" s="102"/>
      <c r="DR62" s="102"/>
      <c r="DS62" s="102"/>
      <c r="DT62" s="102"/>
      <c r="DU62" s="103" t="str">
        <f>IF('基礎入力シート　硬筆'!C34="", "", '基礎入力シート　硬筆'!C34)</f>
        <v/>
      </c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82" t="str">
        <f>IF('基礎入力シート　硬筆'!B34="", "", '基礎入力シート　硬筆'!B34)</f>
        <v/>
      </c>
      <c r="FK62" s="82"/>
      <c r="FL62" s="82"/>
      <c r="FM62" s="82"/>
      <c r="FN62" s="82"/>
      <c r="FO62" s="82"/>
      <c r="FP62" s="82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111">
        <v>50</v>
      </c>
      <c r="HQ62" s="111"/>
      <c r="HR62" s="111"/>
      <c r="HS62" s="111"/>
      <c r="HT62" s="111"/>
      <c r="HU62" s="111"/>
      <c r="HV62" s="111"/>
      <c r="HW62" s="111"/>
      <c r="HX62" s="112" t="str">
        <f>IF('基礎入力シート　硬筆'!C51="", "", '基礎入力シート　硬筆'!C51)</f>
        <v/>
      </c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83" t="str">
        <f>IF('基礎入力シート　硬筆'!B51="", "", '基礎入力シート　硬筆'!B51)</f>
        <v/>
      </c>
      <c r="JN62" s="83"/>
      <c r="JO62" s="83"/>
      <c r="JP62" s="83"/>
      <c r="JQ62" s="83"/>
      <c r="JR62" s="83"/>
      <c r="JS62" s="83"/>
      <c r="JT62" s="74"/>
      <c r="JU62" s="74"/>
      <c r="JV62" s="74"/>
      <c r="JW62" s="74"/>
      <c r="JX62" s="74"/>
      <c r="JY62" s="74"/>
      <c r="JZ62" s="74"/>
      <c r="KA62" s="74"/>
      <c r="KB62" s="74"/>
      <c r="KC62" s="74"/>
      <c r="KD62" s="74"/>
      <c r="KE62" s="74"/>
      <c r="KF62" s="74"/>
      <c r="KG62" s="74"/>
      <c r="KH62" s="74"/>
      <c r="KI62" s="74"/>
      <c r="KJ62" s="74"/>
      <c r="KK62" s="74"/>
      <c r="KL62" s="74"/>
      <c r="KM62" s="74"/>
      <c r="KN62" s="74"/>
      <c r="KO62" s="74"/>
      <c r="KP62" s="74"/>
      <c r="KQ62" s="74"/>
      <c r="KR62" s="74"/>
      <c r="KS62" s="74"/>
      <c r="KT62" s="74"/>
      <c r="KU62" s="74"/>
      <c r="KV62" s="74"/>
      <c r="KW62" s="74"/>
      <c r="KX62" s="74"/>
      <c r="KY62" s="74"/>
      <c r="KZ62" s="74"/>
      <c r="LA62" s="74"/>
      <c r="LB62" s="74"/>
      <c r="LC62" s="74"/>
      <c r="LD62" s="74"/>
      <c r="LE62" s="74"/>
      <c r="LF62" s="74"/>
      <c r="LG62" s="74"/>
      <c r="LH62" s="74"/>
      <c r="LI62" s="74"/>
      <c r="LJ62" s="74"/>
      <c r="LK62" s="74"/>
      <c r="LL62" s="74"/>
      <c r="LM62" s="74"/>
      <c r="LN62" s="74"/>
      <c r="LO62" s="74"/>
      <c r="LP62" s="75"/>
      <c r="LQ62" s="117"/>
      <c r="LR62" s="117"/>
      <c r="LS62" s="117"/>
      <c r="LT62" s="117"/>
      <c r="LU62" s="117"/>
      <c r="LV62" s="117"/>
      <c r="LW62" s="117"/>
      <c r="LX62" s="117"/>
      <c r="LY62" s="117"/>
    </row>
    <row r="63" spans="1:337" ht="34.5" customHeight="1" thickBot="1" x14ac:dyDescent="0.25">
      <c r="A63" s="4"/>
      <c r="B63" s="4"/>
      <c r="C63" s="4"/>
      <c r="D63" s="4"/>
      <c r="E63" s="4"/>
      <c r="F63" s="4"/>
      <c r="G63" s="4"/>
      <c r="H63" s="4"/>
      <c r="I63" s="4"/>
      <c r="J63" s="113">
        <v>17</v>
      </c>
      <c r="K63" s="111"/>
      <c r="L63" s="111"/>
      <c r="M63" s="111"/>
      <c r="N63" s="111"/>
      <c r="O63" s="111"/>
      <c r="P63" s="111"/>
      <c r="Q63" s="111"/>
      <c r="R63" s="112" t="str">
        <f>IF('基礎入力シート　硬筆'!C18="", "", '基礎入力シート　硬筆'!C18)</f>
        <v>た</v>
      </c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83">
        <f>IF('基礎入力シート　硬筆'!B18="", "", '基礎入力シート　硬筆'!B18)</f>
        <v>2</v>
      </c>
      <c r="BH63" s="83"/>
      <c r="BI63" s="83"/>
      <c r="BJ63" s="83"/>
      <c r="BK63" s="83"/>
      <c r="BL63" s="83"/>
      <c r="BM63" s="83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111">
        <v>34</v>
      </c>
      <c r="DN63" s="111"/>
      <c r="DO63" s="111"/>
      <c r="DP63" s="111"/>
      <c r="DQ63" s="111"/>
      <c r="DR63" s="111"/>
      <c r="DS63" s="111"/>
      <c r="DT63" s="111"/>
      <c r="DU63" s="112" t="str">
        <f>IF('基礎入力シート　硬筆'!C35="", "", '基礎入力シート　硬筆'!C35)</f>
        <v/>
      </c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83" t="str">
        <f>IF('基礎入力シート　硬筆'!B35="", "", '基礎入力シート　硬筆'!B35)</f>
        <v/>
      </c>
      <c r="FK63" s="83"/>
      <c r="FL63" s="83"/>
      <c r="FM63" s="83"/>
      <c r="FN63" s="83"/>
      <c r="FO63" s="83"/>
      <c r="FP63" s="83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74"/>
      <c r="GW63" s="74"/>
      <c r="GX63" s="74"/>
      <c r="GY63" s="74"/>
      <c r="GZ63" s="74"/>
      <c r="HA63" s="74"/>
      <c r="HB63" s="74"/>
      <c r="HC63" s="74"/>
      <c r="HD63" s="74"/>
      <c r="HE63" s="74"/>
      <c r="HF63" s="74"/>
      <c r="HG63" s="74"/>
      <c r="HH63" s="74"/>
      <c r="HI63" s="74"/>
      <c r="HJ63" s="74"/>
      <c r="HK63" s="74"/>
      <c r="HL63" s="74"/>
      <c r="HM63" s="74"/>
      <c r="HN63" s="74"/>
      <c r="HO63" s="123"/>
      <c r="HP63" s="99" t="s">
        <v>13</v>
      </c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78" t="s">
        <v>5</v>
      </c>
      <c r="IL63" s="78"/>
      <c r="IM63" s="78"/>
      <c r="IN63" s="78"/>
      <c r="IO63" s="77"/>
      <c r="IP63" s="77"/>
      <c r="IQ63" s="77"/>
      <c r="IR63" s="77"/>
      <c r="IS63" s="77"/>
      <c r="IT63" s="77"/>
      <c r="IU63" s="77"/>
      <c r="IV63" s="77"/>
      <c r="IW63" s="78" t="s">
        <v>6</v>
      </c>
      <c r="IX63" s="78"/>
      <c r="IY63" s="78"/>
      <c r="IZ63" s="78"/>
      <c r="JA63" s="77"/>
      <c r="JB63" s="77"/>
      <c r="JC63" s="77"/>
      <c r="JD63" s="77"/>
      <c r="JE63" s="77"/>
      <c r="JF63" s="77"/>
      <c r="JG63" s="77"/>
      <c r="JH63" s="77"/>
      <c r="JI63" s="78" t="s">
        <v>7</v>
      </c>
      <c r="JJ63" s="78"/>
      <c r="JK63" s="78"/>
      <c r="JL63" s="78"/>
      <c r="JM63" s="77"/>
      <c r="JN63" s="77"/>
      <c r="JO63" s="77"/>
      <c r="JP63" s="77"/>
      <c r="JQ63" s="77"/>
      <c r="JR63" s="77"/>
      <c r="JS63" s="77"/>
      <c r="JT63" s="77"/>
      <c r="JU63" s="78" t="s">
        <v>12</v>
      </c>
      <c r="JV63" s="78"/>
      <c r="JW63" s="78"/>
      <c r="JX63" s="78"/>
      <c r="JY63" s="77"/>
      <c r="JZ63" s="77"/>
      <c r="KA63" s="77"/>
      <c r="KB63" s="77"/>
      <c r="KC63" s="77"/>
      <c r="KD63" s="77"/>
      <c r="KE63" s="77"/>
      <c r="KF63" s="77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77"/>
      <c r="LJ63" s="77"/>
      <c r="LK63" s="77"/>
      <c r="LL63" s="77"/>
      <c r="LM63" s="77"/>
      <c r="LN63" s="77"/>
      <c r="LO63" s="77"/>
      <c r="LP63" s="94"/>
      <c r="LQ63" s="117"/>
      <c r="LR63" s="117"/>
      <c r="LS63" s="117"/>
      <c r="LT63" s="117"/>
      <c r="LU63" s="117"/>
      <c r="LV63" s="117"/>
      <c r="LW63" s="117"/>
      <c r="LX63" s="117"/>
      <c r="LY63" s="117"/>
    </row>
    <row r="64" spans="1:337" ht="3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</row>
    <row r="65" spans="1:337" ht="3.75" customHeight="1" thickBo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</row>
    <row r="66" spans="1:337" ht="3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50" t="s">
        <v>14</v>
      </c>
      <c r="FI66" s="51"/>
      <c r="FJ66" s="52"/>
      <c r="FK66" s="56" t="str">
        <f>'基礎入力シート　硬筆'!I3</f>
        <v>000-0000</v>
      </c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106" t="s">
        <v>15</v>
      </c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107" t="str">
        <f>'基礎入力シート　硬筆'!I2</f>
        <v>○○市立○○学校</v>
      </c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51" t="s">
        <v>16</v>
      </c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86" t="str">
        <f>'基礎入力シート　硬筆'!I6</f>
        <v>○○○　○　○</v>
      </c>
      <c r="JQ66" s="86"/>
      <c r="JR66" s="86"/>
      <c r="JS66" s="86"/>
      <c r="JT66" s="86"/>
      <c r="JU66" s="86"/>
      <c r="JV66" s="86"/>
      <c r="JW66" s="86"/>
      <c r="JX66" s="86"/>
      <c r="JY66" s="86"/>
      <c r="JZ66" s="86"/>
      <c r="KA66" s="86"/>
      <c r="KB66" s="86"/>
      <c r="KC66" s="86"/>
      <c r="KD66" s="86"/>
      <c r="KE66" s="86"/>
      <c r="KF66" s="86"/>
      <c r="KG66" s="86"/>
      <c r="KH66" s="86"/>
      <c r="KI66" s="86"/>
      <c r="KJ66" s="86"/>
      <c r="KK66" s="86"/>
      <c r="KL66" s="86"/>
      <c r="KM66" s="86"/>
      <c r="KN66" s="86"/>
      <c r="KO66" s="86"/>
      <c r="KP66" s="86"/>
      <c r="KQ66" s="86"/>
      <c r="KR66" s="86"/>
      <c r="KS66" s="86"/>
      <c r="KT66" s="86"/>
      <c r="KU66" s="86"/>
      <c r="KV66" s="86"/>
      <c r="KW66" s="86"/>
      <c r="KX66" s="86"/>
      <c r="KY66" s="86"/>
      <c r="KZ66" s="86"/>
      <c r="LA66" s="86"/>
      <c r="LB66" s="86"/>
      <c r="LC66" s="86"/>
      <c r="LD66" s="86"/>
      <c r="LE66" s="86"/>
      <c r="LF66" s="86"/>
      <c r="LG66" s="86"/>
      <c r="LH66" s="86"/>
      <c r="LI66" s="86"/>
      <c r="LJ66" s="87"/>
      <c r="LK66" s="89" t="s">
        <v>33</v>
      </c>
      <c r="LL66" s="90"/>
      <c r="LM66" s="90"/>
      <c r="LN66" s="90"/>
      <c r="LO66" s="90"/>
      <c r="LP66" s="91"/>
      <c r="LQ66" s="4"/>
      <c r="LR66" s="4"/>
      <c r="LS66" s="4"/>
      <c r="LT66" s="4"/>
      <c r="LU66" s="4"/>
      <c r="LV66" s="4"/>
      <c r="LW66" s="4"/>
      <c r="LX66" s="4"/>
      <c r="LY66" s="4"/>
    </row>
    <row r="67" spans="1:337" ht="3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53"/>
      <c r="FI67" s="54"/>
      <c r="FJ67" s="55"/>
      <c r="FK67" s="58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8"/>
      <c r="LK67" s="92"/>
      <c r="LL67" s="76"/>
      <c r="LM67" s="76"/>
      <c r="LN67" s="76"/>
      <c r="LO67" s="76"/>
      <c r="LP67" s="93"/>
      <c r="LQ67" s="4"/>
      <c r="LR67" s="4"/>
      <c r="LS67" s="4"/>
      <c r="LT67" s="4"/>
      <c r="LU67" s="4"/>
      <c r="LV67" s="4"/>
      <c r="LW67" s="4"/>
      <c r="LX67" s="4"/>
      <c r="LY67" s="4"/>
    </row>
    <row r="68" spans="1:337" ht="3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53"/>
      <c r="FI68" s="54"/>
      <c r="FJ68" s="55"/>
      <c r="FK68" s="58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8"/>
      <c r="LK68" s="92"/>
      <c r="LL68" s="76"/>
      <c r="LM68" s="76"/>
      <c r="LN68" s="76"/>
      <c r="LO68" s="76"/>
      <c r="LP68" s="93"/>
      <c r="LQ68" s="4"/>
      <c r="LR68" s="4"/>
      <c r="LS68" s="4"/>
      <c r="LT68" s="4"/>
      <c r="LU68" s="4"/>
      <c r="LV68" s="4"/>
      <c r="LW68" s="4"/>
      <c r="LX68" s="4"/>
      <c r="LY68" s="4"/>
    </row>
    <row r="69" spans="1:337" ht="3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53"/>
      <c r="FI69" s="54"/>
      <c r="FJ69" s="55"/>
      <c r="FK69" s="58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8"/>
      <c r="LK69" s="92"/>
      <c r="LL69" s="76"/>
      <c r="LM69" s="76"/>
      <c r="LN69" s="76"/>
      <c r="LO69" s="76"/>
      <c r="LP69" s="93"/>
      <c r="LQ69" s="4"/>
      <c r="LR69" s="4"/>
      <c r="LS69" s="4"/>
      <c r="LT69" s="4"/>
      <c r="LU69" s="4"/>
      <c r="LV69" s="4"/>
      <c r="LW69" s="4"/>
      <c r="LX69" s="4"/>
      <c r="LY69" s="4"/>
    </row>
    <row r="70" spans="1:337" ht="3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53"/>
      <c r="FI70" s="54"/>
      <c r="FJ70" s="55"/>
      <c r="FK70" s="58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8"/>
      <c r="LK70" s="92"/>
      <c r="LL70" s="76"/>
      <c r="LM70" s="76"/>
      <c r="LN70" s="76"/>
      <c r="LO70" s="76"/>
      <c r="LP70" s="93"/>
      <c r="LQ70" s="4"/>
      <c r="LR70" s="4"/>
      <c r="LS70" s="4"/>
      <c r="LT70" s="4"/>
      <c r="LU70" s="4"/>
      <c r="LV70" s="4"/>
      <c r="LW70" s="4"/>
      <c r="LX70" s="4"/>
      <c r="LY70" s="4"/>
    </row>
    <row r="71" spans="1:337" ht="3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53"/>
      <c r="FI71" s="54"/>
      <c r="FJ71" s="55"/>
      <c r="FK71" s="58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  <c r="KX71" s="82"/>
      <c r="KY71" s="82"/>
      <c r="KZ71" s="82"/>
      <c r="LA71" s="82"/>
      <c r="LB71" s="82"/>
      <c r="LC71" s="82"/>
      <c r="LD71" s="82"/>
      <c r="LE71" s="82"/>
      <c r="LF71" s="82"/>
      <c r="LG71" s="82"/>
      <c r="LH71" s="82"/>
      <c r="LI71" s="82"/>
      <c r="LJ71" s="88"/>
      <c r="LK71" s="92"/>
      <c r="LL71" s="76"/>
      <c r="LM71" s="76"/>
      <c r="LN71" s="76"/>
      <c r="LO71" s="76"/>
      <c r="LP71" s="93"/>
      <c r="LQ71" s="4"/>
      <c r="LR71" s="4"/>
      <c r="LS71" s="4"/>
      <c r="LT71" s="4"/>
      <c r="LU71" s="4"/>
      <c r="LV71" s="4"/>
      <c r="LW71" s="4"/>
      <c r="LX71" s="4"/>
      <c r="LY71" s="4"/>
    </row>
    <row r="72" spans="1:337" ht="3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53"/>
      <c r="FI72" s="54"/>
      <c r="FJ72" s="55"/>
      <c r="FK72" s="58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82"/>
      <c r="JQ72" s="82"/>
      <c r="JR72" s="82"/>
      <c r="JS72" s="82"/>
      <c r="JT72" s="82"/>
      <c r="JU72" s="82"/>
      <c r="JV72" s="82"/>
      <c r="JW72" s="82"/>
      <c r="JX72" s="82"/>
      <c r="JY72" s="82"/>
      <c r="JZ72" s="82"/>
      <c r="KA72" s="82"/>
      <c r="KB72" s="82"/>
      <c r="KC72" s="82"/>
      <c r="KD72" s="82"/>
      <c r="KE72" s="82"/>
      <c r="KF72" s="82"/>
      <c r="KG72" s="82"/>
      <c r="KH72" s="82"/>
      <c r="KI72" s="82"/>
      <c r="KJ72" s="82"/>
      <c r="KK72" s="82"/>
      <c r="KL72" s="82"/>
      <c r="KM72" s="82"/>
      <c r="KN72" s="82"/>
      <c r="KO72" s="82"/>
      <c r="KP72" s="82"/>
      <c r="KQ72" s="82"/>
      <c r="KR72" s="82"/>
      <c r="KS72" s="82"/>
      <c r="KT72" s="82"/>
      <c r="KU72" s="82"/>
      <c r="KV72" s="82"/>
      <c r="KW72" s="82"/>
      <c r="KX72" s="82"/>
      <c r="KY72" s="82"/>
      <c r="KZ72" s="82"/>
      <c r="LA72" s="82"/>
      <c r="LB72" s="82"/>
      <c r="LC72" s="82"/>
      <c r="LD72" s="82"/>
      <c r="LE72" s="82"/>
      <c r="LF72" s="82"/>
      <c r="LG72" s="82"/>
      <c r="LH72" s="82"/>
      <c r="LI72" s="82"/>
      <c r="LJ72" s="88"/>
      <c r="LK72" s="92"/>
      <c r="LL72" s="76"/>
      <c r="LM72" s="76"/>
      <c r="LN72" s="76"/>
      <c r="LO72" s="76"/>
      <c r="LP72" s="93"/>
      <c r="LQ72" s="4"/>
      <c r="LR72" s="4"/>
      <c r="LS72" s="4"/>
      <c r="LT72" s="4"/>
      <c r="LU72" s="4"/>
      <c r="LV72" s="4"/>
      <c r="LW72" s="4"/>
      <c r="LX72" s="4"/>
      <c r="LY72" s="4"/>
    </row>
    <row r="73" spans="1:337" ht="3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53"/>
      <c r="FI73" s="54"/>
      <c r="FJ73" s="55"/>
      <c r="FK73" s="58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82"/>
      <c r="JQ73" s="82"/>
      <c r="JR73" s="82"/>
      <c r="JS73" s="82"/>
      <c r="JT73" s="82"/>
      <c r="JU73" s="82"/>
      <c r="JV73" s="82"/>
      <c r="JW73" s="82"/>
      <c r="JX73" s="82"/>
      <c r="JY73" s="82"/>
      <c r="JZ73" s="82"/>
      <c r="KA73" s="82"/>
      <c r="KB73" s="82"/>
      <c r="KC73" s="82"/>
      <c r="KD73" s="82"/>
      <c r="KE73" s="82"/>
      <c r="KF73" s="82"/>
      <c r="KG73" s="82"/>
      <c r="KH73" s="82"/>
      <c r="KI73" s="82"/>
      <c r="KJ73" s="82"/>
      <c r="KK73" s="82"/>
      <c r="KL73" s="82"/>
      <c r="KM73" s="82"/>
      <c r="KN73" s="82"/>
      <c r="KO73" s="82"/>
      <c r="KP73" s="82"/>
      <c r="KQ73" s="82"/>
      <c r="KR73" s="82"/>
      <c r="KS73" s="82"/>
      <c r="KT73" s="82"/>
      <c r="KU73" s="82"/>
      <c r="KV73" s="82"/>
      <c r="KW73" s="82"/>
      <c r="KX73" s="82"/>
      <c r="KY73" s="82"/>
      <c r="KZ73" s="82"/>
      <c r="LA73" s="82"/>
      <c r="LB73" s="82"/>
      <c r="LC73" s="82"/>
      <c r="LD73" s="82"/>
      <c r="LE73" s="82"/>
      <c r="LF73" s="82"/>
      <c r="LG73" s="82"/>
      <c r="LH73" s="82"/>
      <c r="LI73" s="82"/>
      <c r="LJ73" s="88"/>
      <c r="LK73" s="92"/>
      <c r="LL73" s="76"/>
      <c r="LM73" s="76"/>
      <c r="LN73" s="76"/>
      <c r="LO73" s="76"/>
      <c r="LP73" s="93"/>
      <c r="LQ73" s="4"/>
      <c r="LR73" s="4"/>
      <c r="LS73" s="4"/>
      <c r="LT73" s="4"/>
      <c r="LU73" s="4"/>
      <c r="LV73" s="4"/>
      <c r="LW73" s="4"/>
      <c r="LX73" s="4"/>
      <c r="LY73" s="4"/>
    </row>
    <row r="74" spans="1:337" ht="3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80" t="s">
        <v>18</v>
      </c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82" t="str">
        <f>'基礎入力シート　硬筆'!I4</f>
        <v>○○市○○町字○○</v>
      </c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54" t="s">
        <v>17</v>
      </c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82" t="str">
        <f>'基礎入力シート　硬筆'!I5</f>
        <v>0000-00-0000</v>
      </c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4"/>
      <c r="LQ74" s="4"/>
      <c r="LR74" s="4"/>
      <c r="LS74" s="4"/>
      <c r="LT74" s="4"/>
      <c r="LU74" s="4"/>
      <c r="LV74" s="4"/>
      <c r="LW74" s="4"/>
      <c r="LX74" s="4"/>
      <c r="LY74" s="4"/>
    </row>
    <row r="75" spans="1:337" ht="3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109" t="s">
        <v>28</v>
      </c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4"/>
      <c r="FE75" s="4"/>
      <c r="FF75" s="4"/>
      <c r="FG75" s="4"/>
      <c r="FH75" s="80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4"/>
      <c r="LQ75" s="4"/>
      <c r="LR75" s="4"/>
      <c r="LS75" s="4"/>
      <c r="LT75" s="4"/>
      <c r="LU75" s="4"/>
      <c r="LV75" s="4"/>
      <c r="LW75" s="4"/>
      <c r="LX75" s="4"/>
      <c r="LY75" s="4"/>
    </row>
    <row r="76" spans="1:337" ht="3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4"/>
      <c r="FE76" s="4"/>
      <c r="FF76" s="4"/>
      <c r="FG76" s="4"/>
      <c r="FH76" s="80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  <c r="KX76" s="82"/>
      <c r="KY76" s="82"/>
      <c r="KZ76" s="82"/>
      <c r="LA76" s="82"/>
      <c r="LB76" s="82"/>
      <c r="LC76" s="82"/>
      <c r="LD76" s="82"/>
      <c r="LE76" s="82"/>
      <c r="LF76" s="82"/>
      <c r="LG76" s="82"/>
      <c r="LH76" s="82"/>
      <c r="LI76" s="82"/>
      <c r="LJ76" s="82"/>
      <c r="LK76" s="82"/>
      <c r="LL76" s="82"/>
      <c r="LM76" s="82"/>
      <c r="LN76" s="82"/>
      <c r="LO76" s="82"/>
      <c r="LP76" s="84"/>
      <c r="LQ76" s="4"/>
      <c r="LR76" s="4"/>
      <c r="LS76" s="4"/>
      <c r="LT76" s="4"/>
      <c r="LU76" s="4"/>
      <c r="LV76" s="4"/>
      <c r="LW76" s="4"/>
      <c r="LX76" s="4"/>
      <c r="LY76" s="4"/>
    </row>
    <row r="77" spans="1:337" ht="3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4"/>
      <c r="FE77" s="4"/>
      <c r="FF77" s="4"/>
      <c r="FG77" s="4"/>
      <c r="FH77" s="80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  <c r="KL77" s="82"/>
      <c r="KM77" s="82"/>
      <c r="KN77" s="82"/>
      <c r="KO77" s="82"/>
      <c r="KP77" s="82"/>
      <c r="KQ77" s="82"/>
      <c r="KR77" s="82"/>
      <c r="KS77" s="82"/>
      <c r="KT77" s="82"/>
      <c r="KU77" s="82"/>
      <c r="KV77" s="82"/>
      <c r="KW77" s="82"/>
      <c r="KX77" s="82"/>
      <c r="KY77" s="82"/>
      <c r="KZ77" s="82"/>
      <c r="LA77" s="82"/>
      <c r="LB77" s="82"/>
      <c r="LC77" s="82"/>
      <c r="LD77" s="82"/>
      <c r="LE77" s="82"/>
      <c r="LF77" s="82"/>
      <c r="LG77" s="82"/>
      <c r="LH77" s="82"/>
      <c r="LI77" s="82"/>
      <c r="LJ77" s="82"/>
      <c r="LK77" s="82"/>
      <c r="LL77" s="82"/>
      <c r="LM77" s="82"/>
      <c r="LN77" s="82"/>
      <c r="LO77" s="82"/>
      <c r="LP77" s="84"/>
      <c r="LQ77" s="4"/>
      <c r="LR77" s="4"/>
      <c r="LS77" s="4"/>
      <c r="LT77" s="4"/>
      <c r="LU77" s="4"/>
      <c r="LV77" s="4"/>
      <c r="LW77" s="4"/>
      <c r="LX77" s="4"/>
      <c r="LY77" s="4"/>
    </row>
    <row r="78" spans="1:337" ht="3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4"/>
      <c r="FE78" s="4"/>
      <c r="FF78" s="4"/>
      <c r="FG78" s="4"/>
      <c r="FH78" s="80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4"/>
      <c r="LQ78" s="4"/>
      <c r="LR78" s="4"/>
      <c r="LS78" s="4"/>
      <c r="LT78" s="4"/>
      <c r="LU78" s="4"/>
      <c r="LV78" s="4"/>
      <c r="LW78" s="4"/>
      <c r="LX78" s="4"/>
      <c r="LY78" s="4"/>
    </row>
    <row r="79" spans="1:337" ht="3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4"/>
      <c r="FE79" s="4"/>
      <c r="FF79" s="4"/>
      <c r="FG79" s="4"/>
      <c r="FH79" s="80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4"/>
      <c r="LQ79" s="4"/>
      <c r="LR79" s="4"/>
      <c r="LS79" s="4"/>
      <c r="LT79" s="4"/>
      <c r="LU79" s="4"/>
      <c r="LV79" s="4"/>
      <c r="LW79" s="4"/>
      <c r="LX79" s="4"/>
      <c r="LY79" s="4"/>
    </row>
    <row r="80" spans="1:337" ht="3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4"/>
      <c r="FE80" s="4"/>
      <c r="FF80" s="4"/>
      <c r="FG80" s="4"/>
      <c r="FH80" s="80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4"/>
      <c r="LQ80" s="4"/>
      <c r="LR80" s="4"/>
      <c r="LS80" s="4"/>
      <c r="LT80" s="4"/>
      <c r="LU80" s="4"/>
      <c r="LV80" s="4"/>
      <c r="LW80" s="4"/>
      <c r="LX80" s="4"/>
      <c r="LY80" s="4"/>
    </row>
    <row r="81" spans="1:337" ht="3.75" customHeight="1" thickBo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4"/>
      <c r="FE81" s="4"/>
      <c r="FF81" s="4"/>
      <c r="FG81" s="4"/>
      <c r="FH81" s="81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5"/>
      <c r="LQ81" s="4"/>
      <c r="LR81" s="4"/>
      <c r="LS81" s="4"/>
      <c r="LT81" s="4"/>
      <c r="LU81" s="4"/>
      <c r="LV81" s="4"/>
      <c r="LW81" s="4"/>
      <c r="LX81" s="4"/>
      <c r="LY81" s="4"/>
    </row>
    <row r="82" spans="1:337" ht="3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</row>
    <row r="83" spans="1:337" ht="3.75" customHeight="1" thickBo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</row>
    <row r="84" spans="1:337" ht="3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4"/>
      <c r="FE84" s="4"/>
      <c r="FF84" s="4"/>
      <c r="FG84" s="4"/>
      <c r="FH84" s="110" t="s">
        <v>19</v>
      </c>
      <c r="FI84" s="90"/>
      <c r="FJ84" s="90"/>
      <c r="FK84" s="90"/>
      <c r="FL84" s="90"/>
      <c r="FM84" s="90"/>
      <c r="FN84" s="90"/>
      <c r="FO84" s="90"/>
      <c r="FP84" s="90"/>
      <c r="FQ84" s="90"/>
      <c r="FR84" s="90" t="s">
        <v>20</v>
      </c>
      <c r="FS84" s="90"/>
      <c r="FT84" s="90"/>
      <c r="FU84" s="90"/>
      <c r="FV84" s="90"/>
      <c r="FW84" s="90"/>
      <c r="FX84" s="90"/>
      <c r="FY84" s="90"/>
      <c r="FZ84" s="90"/>
      <c r="GA84" s="90"/>
      <c r="GB84" s="60">
        <f>'基礎入力シート　硬筆'!F2</f>
        <v>56</v>
      </c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1"/>
      <c r="GS84" s="64" t="s">
        <v>35</v>
      </c>
      <c r="GT84" s="51"/>
      <c r="GU84" s="51"/>
      <c r="GV84" s="51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70">
        <f>310*GB96</f>
        <v>17360</v>
      </c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70"/>
      <c r="JB84" s="70"/>
      <c r="JC84" s="70"/>
      <c r="JD84" s="70"/>
      <c r="JE84" s="70"/>
      <c r="JF84" s="70"/>
      <c r="JG84" s="70"/>
      <c r="JH84" s="70"/>
      <c r="JI84" s="70"/>
      <c r="JJ84" s="70"/>
      <c r="JK84" s="71"/>
      <c r="JL84" s="89" t="s">
        <v>36</v>
      </c>
      <c r="JM84" s="90"/>
      <c r="JN84" s="90"/>
      <c r="JO84" s="91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4"/>
      <c r="LR84" s="4"/>
      <c r="LS84" s="4"/>
      <c r="LT84" s="4"/>
      <c r="LU84" s="4"/>
      <c r="LV84" s="4"/>
      <c r="LW84" s="4"/>
      <c r="LX84" s="4"/>
      <c r="LY84" s="4"/>
    </row>
    <row r="85" spans="1:337" ht="3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4"/>
      <c r="FE85" s="4"/>
      <c r="FF85" s="4"/>
      <c r="FG85" s="4"/>
      <c r="FH85" s="80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3"/>
      <c r="GS85" s="65"/>
      <c r="GT85" s="54"/>
      <c r="GU85" s="54"/>
      <c r="GV85" s="54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2"/>
      <c r="JI85" s="72"/>
      <c r="JJ85" s="72"/>
      <c r="JK85" s="73"/>
      <c r="JL85" s="92"/>
      <c r="JM85" s="76"/>
      <c r="JN85" s="76"/>
      <c r="JO85" s="93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4"/>
      <c r="LR85" s="4"/>
      <c r="LS85" s="4"/>
      <c r="LT85" s="4"/>
      <c r="LU85" s="4"/>
      <c r="LV85" s="4"/>
      <c r="LW85" s="4"/>
      <c r="LX85" s="4"/>
      <c r="LY85" s="4"/>
    </row>
    <row r="86" spans="1:337" ht="3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4"/>
      <c r="FE86" s="4"/>
      <c r="FF86" s="4"/>
      <c r="FG86" s="4"/>
      <c r="FH86" s="80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3"/>
      <c r="GS86" s="65"/>
      <c r="GT86" s="54"/>
      <c r="GU86" s="54"/>
      <c r="GV86" s="54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JD86" s="72"/>
      <c r="JE86" s="72"/>
      <c r="JF86" s="72"/>
      <c r="JG86" s="72"/>
      <c r="JH86" s="72"/>
      <c r="JI86" s="72"/>
      <c r="JJ86" s="72"/>
      <c r="JK86" s="73"/>
      <c r="JL86" s="92"/>
      <c r="JM86" s="76"/>
      <c r="JN86" s="76"/>
      <c r="JO86" s="93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4"/>
      <c r="LR86" s="4"/>
      <c r="LS86" s="4"/>
      <c r="LT86" s="4"/>
      <c r="LU86" s="4"/>
      <c r="LV86" s="4"/>
      <c r="LW86" s="4"/>
      <c r="LX86" s="4"/>
      <c r="LY86" s="4"/>
    </row>
    <row r="87" spans="1:337" ht="3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4"/>
      <c r="FE87" s="4"/>
      <c r="FF87" s="4"/>
      <c r="FG87" s="4"/>
      <c r="FH87" s="80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3"/>
      <c r="GS87" s="65"/>
      <c r="GT87" s="54"/>
      <c r="GU87" s="54"/>
      <c r="GV87" s="54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  <c r="IT87" s="72"/>
      <c r="IU87" s="72"/>
      <c r="IV87" s="72"/>
      <c r="IW87" s="72"/>
      <c r="IX87" s="72"/>
      <c r="IY87" s="72"/>
      <c r="IZ87" s="72"/>
      <c r="JA87" s="72"/>
      <c r="JB87" s="72"/>
      <c r="JC87" s="72"/>
      <c r="JD87" s="72"/>
      <c r="JE87" s="72"/>
      <c r="JF87" s="72"/>
      <c r="JG87" s="72"/>
      <c r="JH87" s="72"/>
      <c r="JI87" s="72"/>
      <c r="JJ87" s="72"/>
      <c r="JK87" s="73"/>
      <c r="JL87" s="92"/>
      <c r="JM87" s="76"/>
      <c r="JN87" s="76"/>
      <c r="JO87" s="93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4"/>
      <c r="LR87" s="4"/>
      <c r="LS87" s="4"/>
      <c r="LT87" s="4"/>
      <c r="LU87" s="4"/>
      <c r="LV87" s="4"/>
      <c r="LW87" s="4"/>
      <c r="LX87" s="4"/>
      <c r="LY87" s="4"/>
    </row>
    <row r="88" spans="1:337" ht="3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4"/>
      <c r="FE88" s="4"/>
      <c r="FF88" s="4"/>
      <c r="FG88" s="4"/>
      <c r="FH88" s="80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3"/>
      <c r="GS88" s="65"/>
      <c r="GT88" s="54"/>
      <c r="GU88" s="54"/>
      <c r="GV88" s="54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  <c r="IT88" s="72"/>
      <c r="IU88" s="72"/>
      <c r="IV88" s="72"/>
      <c r="IW88" s="72"/>
      <c r="IX88" s="72"/>
      <c r="IY88" s="72"/>
      <c r="IZ88" s="72"/>
      <c r="JA88" s="72"/>
      <c r="JB88" s="72"/>
      <c r="JC88" s="72"/>
      <c r="JD88" s="72"/>
      <c r="JE88" s="72"/>
      <c r="JF88" s="72"/>
      <c r="JG88" s="72"/>
      <c r="JH88" s="72"/>
      <c r="JI88" s="72"/>
      <c r="JJ88" s="72"/>
      <c r="JK88" s="73"/>
      <c r="JL88" s="92"/>
      <c r="JM88" s="76"/>
      <c r="JN88" s="76"/>
      <c r="JO88" s="93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4"/>
      <c r="LR88" s="4"/>
      <c r="LS88" s="4"/>
      <c r="LT88" s="4"/>
      <c r="LU88" s="4"/>
      <c r="LV88" s="4"/>
      <c r="LW88" s="4"/>
      <c r="LX88" s="4"/>
      <c r="LY88" s="4"/>
    </row>
    <row r="89" spans="1:337" ht="3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4"/>
      <c r="FE89" s="4"/>
      <c r="FF89" s="4"/>
      <c r="FG89" s="4"/>
      <c r="FH89" s="80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3"/>
      <c r="GS89" s="65"/>
      <c r="GT89" s="54"/>
      <c r="GU89" s="54"/>
      <c r="GV89" s="54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  <c r="JD89" s="72"/>
      <c r="JE89" s="72"/>
      <c r="JF89" s="72"/>
      <c r="JG89" s="72"/>
      <c r="JH89" s="72"/>
      <c r="JI89" s="72"/>
      <c r="JJ89" s="72"/>
      <c r="JK89" s="73"/>
      <c r="JL89" s="92"/>
      <c r="JM89" s="76"/>
      <c r="JN89" s="76"/>
      <c r="JO89" s="93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4"/>
      <c r="LR89" s="4"/>
      <c r="LS89" s="4"/>
      <c r="LT89" s="4"/>
      <c r="LU89" s="4"/>
      <c r="LV89" s="4"/>
      <c r="LW89" s="4"/>
      <c r="LX89" s="4"/>
      <c r="LY89" s="4"/>
    </row>
    <row r="90" spans="1:337" ht="3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4"/>
      <c r="FE90" s="4"/>
      <c r="FF90" s="4"/>
      <c r="FG90" s="4"/>
      <c r="FH90" s="80"/>
      <c r="FI90" s="76"/>
      <c r="FJ90" s="76"/>
      <c r="FK90" s="76"/>
      <c r="FL90" s="76"/>
      <c r="FM90" s="76"/>
      <c r="FN90" s="76"/>
      <c r="FO90" s="76"/>
      <c r="FP90" s="76"/>
      <c r="FQ90" s="76"/>
      <c r="FR90" s="76" t="s">
        <v>21</v>
      </c>
      <c r="FS90" s="76"/>
      <c r="FT90" s="76"/>
      <c r="FU90" s="76"/>
      <c r="FV90" s="76"/>
      <c r="FW90" s="76"/>
      <c r="FX90" s="76"/>
      <c r="FY90" s="76"/>
      <c r="FZ90" s="76"/>
      <c r="GA90" s="76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3"/>
      <c r="GS90" s="65" t="s">
        <v>35</v>
      </c>
      <c r="GT90" s="54"/>
      <c r="GU90" s="54"/>
      <c r="GV90" s="54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  <c r="JD90" s="72"/>
      <c r="JE90" s="72"/>
      <c r="JF90" s="72"/>
      <c r="JG90" s="72"/>
      <c r="JH90" s="72"/>
      <c r="JI90" s="72"/>
      <c r="JJ90" s="72"/>
      <c r="JK90" s="73"/>
      <c r="JL90" s="92"/>
      <c r="JM90" s="76"/>
      <c r="JN90" s="76"/>
      <c r="JO90" s="93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4"/>
      <c r="LR90" s="4"/>
      <c r="LS90" s="4"/>
      <c r="LT90" s="4"/>
      <c r="LU90" s="4"/>
      <c r="LV90" s="4"/>
      <c r="LW90" s="4"/>
      <c r="LX90" s="4"/>
      <c r="LY90" s="4"/>
    </row>
    <row r="91" spans="1:337" ht="3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80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3"/>
      <c r="GS91" s="65"/>
      <c r="GT91" s="54"/>
      <c r="GU91" s="54"/>
      <c r="GV91" s="54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  <c r="JD91" s="72"/>
      <c r="JE91" s="72"/>
      <c r="JF91" s="72"/>
      <c r="JG91" s="72"/>
      <c r="JH91" s="72"/>
      <c r="JI91" s="72"/>
      <c r="JJ91" s="72"/>
      <c r="JK91" s="73"/>
      <c r="JL91" s="92"/>
      <c r="JM91" s="76"/>
      <c r="JN91" s="76"/>
      <c r="JO91" s="93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4"/>
      <c r="LR91" s="4"/>
      <c r="LS91" s="4"/>
      <c r="LT91" s="4"/>
      <c r="LU91" s="4"/>
      <c r="LV91" s="4"/>
      <c r="LW91" s="4"/>
      <c r="LX91" s="4"/>
      <c r="LY91" s="4"/>
    </row>
    <row r="92" spans="1:337" ht="3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80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3"/>
      <c r="GS92" s="65"/>
      <c r="GT92" s="54"/>
      <c r="GU92" s="54"/>
      <c r="GV92" s="54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  <c r="IT92" s="72"/>
      <c r="IU92" s="72"/>
      <c r="IV92" s="72"/>
      <c r="IW92" s="72"/>
      <c r="IX92" s="72"/>
      <c r="IY92" s="72"/>
      <c r="IZ92" s="72"/>
      <c r="JA92" s="72"/>
      <c r="JB92" s="72"/>
      <c r="JC92" s="72"/>
      <c r="JD92" s="72"/>
      <c r="JE92" s="72"/>
      <c r="JF92" s="72"/>
      <c r="JG92" s="72"/>
      <c r="JH92" s="72"/>
      <c r="JI92" s="72"/>
      <c r="JJ92" s="72"/>
      <c r="JK92" s="73"/>
      <c r="JL92" s="92"/>
      <c r="JM92" s="76"/>
      <c r="JN92" s="76"/>
      <c r="JO92" s="93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4"/>
      <c r="LR92" s="4"/>
      <c r="LS92" s="4"/>
      <c r="LT92" s="4"/>
      <c r="LU92" s="4"/>
      <c r="LV92" s="4"/>
      <c r="LW92" s="4"/>
      <c r="LX92" s="4"/>
      <c r="LY92" s="4"/>
    </row>
    <row r="93" spans="1:337" ht="3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80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3"/>
      <c r="GS93" s="65"/>
      <c r="GT93" s="54"/>
      <c r="GU93" s="54"/>
      <c r="GV93" s="54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  <c r="IT93" s="72"/>
      <c r="IU93" s="72"/>
      <c r="IV93" s="72"/>
      <c r="IW93" s="72"/>
      <c r="IX93" s="72"/>
      <c r="IY93" s="72"/>
      <c r="IZ93" s="72"/>
      <c r="JA93" s="72"/>
      <c r="JB93" s="72"/>
      <c r="JC93" s="72"/>
      <c r="JD93" s="72"/>
      <c r="JE93" s="72"/>
      <c r="JF93" s="72"/>
      <c r="JG93" s="72"/>
      <c r="JH93" s="72"/>
      <c r="JI93" s="72"/>
      <c r="JJ93" s="72"/>
      <c r="JK93" s="73"/>
      <c r="JL93" s="92"/>
      <c r="JM93" s="76"/>
      <c r="JN93" s="76"/>
      <c r="JO93" s="93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</row>
    <row r="94" spans="1:337" ht="3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80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3"/>
      <c r="GS94" s="65"/>
      <c r="GT94" s="54"/>
      <c r="GU94" s="54"/>
      <c r="GV94" s="54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  <c r="IT94" s="72"/>
      <c r="IU94" s="72"/>
      <c r="IV94" s="72"/>
      <c r="IW94" s="72"/>
      <c r="IX94" s="72"/>
      <c r="IY94" s="72"/>
      <c r="IZ94" s="72"/>
      <c r="JA94" s="72"/>
      <c r="JB94" s="72"/>
      <c r="JC94" s="72"/>
      <c r="JD94" s="72"/>
      <c r="JE94" s="72"/>
      <c r="JF94" s="72"/>
      <c r="JG94" s="72"/>
      <c r="JH94" s="72"/>
      <c r="JI94" s="72"/>
      <c r="JJ94" s="72"/>
      <c r="JK94" s="73"/>
      <c r="JL94" s="92"/>
      <c r="JM94" s="76"/>
      <c r="JN94" s="76"/>
      <c r="JO94" s="93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</row>
    <row r="95" spans="1:337" ht="3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80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3"/>
      <c r="GS95" s="65"/>
      <c r="GT95" s="54"/>
      <c r="GU95" s="54"/>
      <c r="GV95" s="54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  <c r="IT95" s="72"/>
      <c r="IU95" s="72"/>
      <c r="IV95" s="72"/>
      <c r="IW95" s="72"/>
      <c r="IX95" s="72"/>
      <c r="IY95" s="72"/>
      <c r="IZ95" s="72"/>
      <c r="JA95" s="72"/>
      <c r="JB95" s="72"/>
      <c r="JC95" s="72"/>
      <c r="JD95" s="72"/>
      <c r="JE95" s="72"/>
      <c r="JF95" s="72"/>
      <c r="JG95" s="72"/>
      <c r="JH95" s="72"/>
      <c r="JI95" s="72"/>
      <c r="JJ95" s="72"/>
      <c r="JK95" s="73"/>
      <c r="JL95" s="92"/>
      <c r="JM95" s="76"/>
      <c r="JN95" s="76"/>
      <c r="JO95" s="93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</row>
    <row r="96" spans="1:337" ht="3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80"/>
      <c r="FI96" s="76"/>
      <c r="FJ96" s="76"/>
      <c r="FK96" s="76"/>
      <c r="FL96" s="76"/>
      <c r="FM96" s="76"/>
      <c r="FN96" s="76"/>
      <c r="FO96" s="76"/>
      <c r="FP96" s="76"/>
      <c r="FQ96" s="76"/>
      <c r="FR96" s="76" t="s">
        <v>22</v>
      </c>
      <c r="FS96" s="76"/>
      <c r="FT96" s="76"/>
      <c r="FU96" s="76"/>
      <c r="FV96" s="76"/>
      <c r="FW96" s="76"/>
      <c r="FX96" s="76"/>
      <c r="FY96" s="76"/>
      <c r="FZ96" s="76"/>
      <c r="GA96" s="76"/>
      <c r="GB96" s="62">
        <f>SUM(GB84:GR95)</f>
        <v>56</v>
      </c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3"/>
      <c r="GS96" s="65" t="s">
        <v>35</v>
      </c>
      <c r="GT96" s="54"/>
      <c r="GU96" s="54"/>
      <c r="GV96" s="54"/>
      <c r="GW96" s="76" t="s">
        <v>23</v>
      </c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95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37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</row>
    <row r="97" spans="1:337" ht="3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80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3"/>
      <c r="GS97" s="65"/>
      <c r="GT97" s="54"/>
      <c r="GU97" s="54"/>
      <c r="GV97" s="54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95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</row>
    <row r="98" spans="1:337" ht="3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80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3"/>
      <c r="GS98" s="65"/>
      <c r="GT98" s="54"/>
      <c r="GU98" s="54"/>
      <c r="GV98" s="54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95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</row>
    <row r="99" spans="1:337" ht="3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80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3"/>
      <c r="GS99" s="65"/>
      <c r="GT99" s="54"/>
      <c r="GU99" s="54"/>
      <c r="GV99" s="54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95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</row>
    <row r="100" spans="1:337" ht="3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80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3"/>
      <c r="GS100" s="65"/>
      <c r="GT100" s="54"/>
      <c r="GU100" s="54"/>
      <c r="GV100" s="54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95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</row>
    <row r="101" spans="1:337" ht="3.75" customHeight="1" thickBo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81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66"/>
      <c r="GC101" s="66"/>
      <c r="GD101" s="66"/>
      <c r="GE101" s="66"/>
      <c r="GF101" s="66"/>
      <c r="GG101" s="66"/>
      <c r="GH101" s="66"/>
      <c r="GI101" s="66"/>
      <c r="GJ101" s="66"/>
      <c r="GK101" s="66"/>
      <c r="GL101" s="66"/>
      <c r="GM101" s="66"/>
      <c r="GN101" s="66"/>
      <c r="GO101" s="66"/>
      <c r="GP101" s="66"/>
      <c r="GQ101" s="66"/>
      <c r="GR101" s="67"/>
      <c r="GS101" s="68"/>
      <c r="GT101" s="69"/>
      <c r="GU101" s="69"/>
      <c r="GV101" s="69"/>
      <c r="GW101" s="74"/>
      <c r="GX101" s="74"/>
      <c r="GY101" s="74"/>
      <c r="GZ101" s="74"/>
      <c r="HA101" s="74"/>
      <c r="HB101" s="74"/>
      <c r="HC101" s="74"/>
      <c r="HD101" s="74"/>
      <c r="HE101" s="74"/>
      <c r="HF101" s="74"/>
      <c r="HG101" s="74"/>
      <c r="HH101" s="74"/>
      <c r="HI101" s="74"/>
      <c r="HJ101" s="74"/>
      <c r="HK101" s="74"/>
      <c r="HL101" s="74"/>
      <c r="HM101" s="74"/>
      <c r="HN101" s="74"/>
      <c r="HO101" s="74"/>
      <c r="HP101" s="74"/>
      <c r="HQ101" s="74"/>
      <c r="HR101" s="74"/>
      <c r="HS101" s="74"/>
      <c r="HT101" s="74"/>
      <c r="HU101" s="74"/>
      <c r="HV101" s="74"/>
      <c r="HW101" s="74"/>
      <c r="HX101" s="74"/>
      <c r="HY101" s="74"/>
      <c r="HZ101" s="74"/>
      <c r="IA101" s="74"/>
      <c r="IB101" s="97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IX1:JL5"/>
    <mergeCell ref="JU16:KQ18"/>
    <mergeCell ref="HV21:IA25"/>
    <mergeCell ref="IB21:IP25"/>
    <mergeCell ref="BU22:DU25"/>
    <mergeCell ref="IX11:JL15"/>
    <mergeCell ref="IX16:JL25"/>
    <mergeCell ref="JO9:KT14"/>
    <mergeCell ref="KU9:LI14"/>
    <mergeCell ref="LJ9:LO14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D49:DJ49"/>
    <mergeCell ref="DM49:DT49"/>
    <mergeCell ref="CB50:CH50"/>
    <mergeCell ref="CI50:CO50"/>
    <mergeCell ref="DD52:DJ52"/>
    <mergeCell ref="DM52:DT52"/>
    <mergeCell ref="DD55:DJ55"/>
    <mergeCell ref="DM55:DT55"/>
    <mergeCell ref="DD58:DJ58"/>
    <mergeCell ref="DM58:DT58"/>
    <mergeCell ref="DM60:DT60"/>
    <mergeCell ref="CP61:CV61"/>
    <mergeCell ref="CW61:DC61"/>
    <mergeCell ref="DD61:DJ61"/>
    <mergeCell ref="DM61:DT61"/>
    <mergeCell ref="BU47:CA47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LJ37:LP46"/>
    <mergeCell ref="LJ47:LP47"/>
    <mergeCell ref="JT47:JZ47"/>
    <mergeCell ref="KA47:KG47"/>
    <mergeCell ref="KH47:KN47"/>
    <mergeCell ref="KO47:KU47"/>
    <mergeCell ref="KV47:LB47"/>
    <mergeCell ref="DU28:FI46"/>
    <mergeCell ref="BN47:BT47"/>
    <mergeCell ref="KH49:KN49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FQ47:FW47"/>
    <mergeCell ref="FX47:GD47"/>
    <mergeCell ref="LC48:LI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JT37:JZ46"/>
    <mergeCell ref="KA37:KG46"/>
    <mergeCell ref="KH37:KN46"/>
    <mergeCell ref="KO37:KU46"/>
    <mergeCell ref="KV37:LB46"/>
    <mergeCell ref="DM50:DT50"/>
    <mergeCell ref="DU49:FI49"/>
    <mergeCell ref="FJ49:FP49"/>
    <mergeCell ref="KV48:LB48"/>
    <mergeCell ref="KA49:KG49"/>
    <mergeCell ref="DM48:DT48"/>
    <mergeCell ref="DU48:FI48"/>
    <mergeCell ref="FJ48:FP48"/>
    <mergeCell ref="FQ48:FW48"/>
    <mergeCell ref="FX48:GD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BG48:BM48"/>
    <mergeCell ref="CW51:DC51"/>
    <mergeCell ref="KO49:KU49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FJ61:FP61"/>
    <mergeCell ref="FQ61:FW61"/>
    <mergeCell ref="FX61:GD61"/>
    <mergeCell ref="GE61:GK61"/>
    <mergeCell ref="GL61:GR61"/>
    <mergeCell ref="GS61:GY61"/>
    <mergeCell ref="CI61:CO61"/>
    <mergeCell ref="CI62:CO62"/>
    <mergeCell ref="CP62:CV62"/>
    <mergeCell ref="CW62:DC62"/>
    <mergeCell ref="DD62:DJ62"/>
    <mergeCell ref="DM62:DT62"/>
    <mergeCell ref="DU62:FI62"/>
    <mergeCell ref="DU61:FI61"/>
    <mergeCell ref="FJ62:FP62"/>
    <mergeCell ref="GE62:GK62"/>
    <mergeCell ref="GL62:GR62"/>
    <mergeCell ref="GS62:GY62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HP62:HW62"/>
    <mergeCell ref="HX62:JL62"/>
    <mergeCell ref="JM62:JS62"/>
    <mergeCell ref="JT62:JZ62"/>
    <mergeCell ref="KA61:KG61"/>
    <mergeCell ref="KH61:KN61"/>
    <mergeCell ref="KO61:KU61"/>
    <mergeCell ref="O66:DZ101"/>
    <mergeCell ref="GB66:GN73"/>
    <mergeCell ref="GO66:JA7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EL75:FC90"/>
    <mergeCell ref="FH84:FQ101"/>
    <mergeCell ref="FR84:GA89"/>
    <mergeCell ref="GW84:IA95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J62:Q62"/>
    <mergeCell ref="R62:BF62"/>
    <mergeCell ref="BG62:BM62"/>
    <mergeCell ref="BN62:BT62"/>
    <mergeCell ref="BU62:CA62"/>
    <mergeCell ref="CB62:CH62"/>
    <mergeCell ref="CB63:CH63"/>
    <mergeCell ref="KK63:KR63"/>
    <mergeCell ref="KS63:KV63"/>
    <mergeCell ref="KW63:LD63"/>
    <mergeCell ref="LE63:LH63"/>
    <mergeCell ref="JR84:LP92"/>
    <mergeCell ref="FR90:GA95"/>
    <mergeCell ref="FR96:GA101"/>
    <mergeCell ref="GW96:IA101"/>
    <mergeCell ref="FH74:GA81"/>
    <mergeCell ref="GB74:JA81"/>
    <mergeCell ref="JB74:JO81"/>
    <mergeCell ref="JP74:LP81"/>
    <mergeCell ref="JP66:LJ73"/>
    <mergeCell ref="LK66:LP73"/>
    <mergeCell ref="LI63:LP63"/>
    <mergeCell ref="KG63:KJ63"/>
    <mergeCell ref="JL84:JO95"/>
    <mergeCell ref="IB96:IR101"/>
    <mergeCell ref="IW96:JK101"/>
    <mergeCell ref="IS96:IV101"/>
    <mergeCell ref="JB66:JO73"/>
    <mergeCell ref="JA63:JH63"/>
    <mergeCell ref="JI63:JL63"/>
    <mergeCell ref="JM63:JT63"/>
    <mergeCell ref="KV22:LL25"/>
    <mergeCell ref="JO22:JX25"/>
    <mergeCell ref="JY22:KG25"/>
    <mergeCell ref="KH22:KU25"/>
    <mergeCell ref="JL96:JO101"/>
    <mergeCell ref="FH66:FJ73"/>
    <mergeCell ref="FK66:GA73"/>
    <mergeCell ref="GB84:GR89"/>
    <mergeCell ref="GS84:GV89"/>
    <mergeCell ref="GB90:GR95"/>
    <mergeCell ref="GS90:GV95"/>
    <mergeCell ref="GB96:GR101"/>
    <mergeCell ref="GS96:GV101"/>
    <mergeCell ref="IB84:JK95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FQ62:FW62"/>
    <mergeCell ref="FX62:GD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LY110"/>
  <sheetViews>
    <sheetView view="pageBreakPreview" topLeftCell="A55" zoomScale="70" zoomScaleNormal="70" zoomScaleSheetLayoutView="70" workbookViewId="0">
      <selection activeCell="IX11" sqref="IX11:JL1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99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141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硬筆'!C52="", "", '基礎入力シート　硬筆'!C52)</f>
        <v>綾　瀬　はるか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硬筆'!B52="", "", '基礎入力シート　硬筆'!B52)</f>
        <v>1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硬筆'!C69="", "", '基礎入力シート　硬筆'!C69)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硬筆'!B69="", "", '基礎入力シート　硬筆'!B69)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硬筆'!C86="", "", '基礎入力シート　硬筆'!C86)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硬筆'!B86="", "", '基礎入力シート　硬筆'!B86)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硬筆'!C53="", "", '基礎入力シート　硬筆'!C53)</f>
        <v>中　村　俊　輔</v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>
        <f>IF('基礎入力シート　硬筆'!B53="", "", '基礎入力シート　硬筆'!B53)</f>
        <v>2</v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69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硬筆'!C70="", "", '基礎入力シート　硬筆'!C70)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硬筆'!B70="", "", '基礎入力シート　硬筆'!B70)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硬筆'!C87="", "", '基礎入力シート　硬筆'!C87)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硬筆'!B87="", "", '基礎入力シート　硬筆'!B87)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硬筆'!C54="", "", '基礎入力シート　硬筆'!C54)</f>
        <v>野　比　のび太</v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>
        <f>IF('基礎入力シート　硬筆'!B54="", "", '基礎入力シート　硬筆'!B54)</f>
        <v>3</v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70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硬筆'!C71="", "", '基礎入力シート　硬筆'!C71)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硬筆'!B71="", "", '基礎入力シート　硬筆'!B71)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硬筆'!C88="", "", '基礎入力シート　硬筆'!C88)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硬筆'!B88="", "", '基礎入力シート　硬筆'!B88)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硬筆'!C55="", "", '基礎入力シート　硬筆'!C55)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硬筆'!B55="", "", '基礎入力シート　硬筆'!B55)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71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硬筆'!C72="", "", '基礎入力シート　硬筆'!C72)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硬筆'!B72="", "", '基礎入力シート　硬筆'!B72)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硬筆'!C89="", "", '基礎入力シート　硬筆'!C89)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硬筆'!B89="", "", '基礎入力シート　硬筆'!B89)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硬筆'!C56="", "", '基礎入力シート　硬筆'!C56)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硬筆'!B56="", "", '基礎入力シート　硬筆'!B56)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72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硬筆'!C73="", "", '基礎入力シート　硬筆'!C73)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硬筆'!B73="", "", '基礎入力シート　硬筆'!B73)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硬筆'!C90="", "", '基礎入力シート　硬筆'!C90)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硬筆'!B90="", "", '基礎入力シート　硬筆'!B90)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硬筆'!C57="", "", '基礎入力シート　硬筆'!C57)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硬筆'!B57="", "", '基礎入力シート　硬筆'!B57)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73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硬筆'!C74="", "", '基礎入力シート　硬筆'!C74)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硬筆'!B74="", "", '基礎入力シート　硬筆'!B74)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硬筆'!C91="", "", '基礎入力シート　硬筆'!C91)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硬筆'!B91="", "", '基礎入力シート　硬筆'!B91)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硬筆'!C58="", "", '基礎入力シート　硬筆'!C58)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硬筆'!B58="", "", '基礎入力シート　硬筆'!B58)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74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硬筆'!C75="", "", '基礎入力シート　硬筆'!C75)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硬筆'!B75="", "", '基礎入力シート　硬筆'!B75)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7">
        <v>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硬筆'!C92="", "", '基礎入力シート　硬筆'!C92)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硬筆'!B92="", "", '基礎入力シート　硬筆'!B92)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硬筆'!C59="", "", '基礎入力シート　硬筆'!C59)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硬筆'!B59="", "", '基礎入力シート　硬筆'!B59)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75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硬筆'!C76="", "", '基礎入力シート　硬筆'!C76)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硬筆'!B76="", "", '基礎入力シート　硬筆'!B76)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205">
        <v>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硬筆'!C93="", "", '基礎入力シート　硬筆'!C93)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硬筆'!B93="", "", '基礎入力シート　硬筆'!B93)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硬筆'!C60="", "", '基礎入力シート　硬筆'!C60)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硬筆'!B60="", "", '基礎入力シート　硬筆'!B60)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76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硬筆'!C77="", "", '基礎入力シート　硬筆'!C77)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硬筆'!B77="", "", '基礎入力シート　硬筆'!B77)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205">
        <v>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硬筆'!C94="", "", '基礎入力シート　硬筆'!C94)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硬筆'!B94="", "", '基礎入力シート　硬筆'!B94)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188">
        <v>60</v>
      </c>
      <c r="K56" s="189"/>
      <c r="L56" s="189"/>
      <c r="M56" s="189"/>
      <c r="N56" s="189"/>
      <c r="O56" s="189"/>
      <c r="P56" s="189"/>
      <c r="Q56" s="189"/>
      <c r="R56" s="190" t="str">
        <f>IF('基礎入力シート　硬筆'!C61="", "", '基礎入力シート　硬筆'!C61)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硬筆'!B61="", "", '基礎入力シート　硬筆'!B61)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77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硬筆'!C78="", "", '基礎入力シート　硬筆'!C78)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硬筆'!B78="", "", '基礎入力シート　硬筆'!B78)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205">
        <v>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硬筆'!C95="", "", '基礎入力シート　硬筆'!C95)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硬筆'!B95="", "", '基礎入力シート　硬筆'!B95)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08">
        <v>61</v>
      </c>
      <c r="K57" s="209"/>
      <c r="L57" s="209"/>
      <c r="M57" s="209"/>
      <c r="N57" s="209"/>
      <c r="O57" s="209"/>
      <c r="P57" s="209"/>
      <c r="Q57" s="209"/>
      <c r="R57" s="210" t="str">
        <f>IF('基礎入力シート　硬筆'!C62="", "", '基礎入力シート　硬筆'!C62)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硬筆'!B62="", "", '基礎入力シート　硬筆'!B62)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78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硬筆'!C79="", "", '基礎入力シート　硬筆'!C79)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硬筆'!B79="", "", '基礎入力シート　硬筆'!B79)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205">
        <v>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硬筆'!C96="", "", '基礎入力シート　硬筆'!C96)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硬筆'!B96="", "", '基礎入力シート　硬筆'!B96)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212">
        <v>62</v>
      </c>
      <c r="K58" s="202"/>
      <c r="L58" s="202"/>
      <c r="M58" s="202"/>
      <c r="N58" s="202"/>
      <c r="O58" s="202"/>
      <c r="P58" s="202"/>
      <c r="Q58" s="202"/>
      <c r="R58" s="203" t="str">
        <f>IF('基礎入力シート　硬筆'!C63="", "", '基礎入力シート　硬筆'!C63)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硬筆'!B63="", "", '基礎入力シート　硬筆'!B63)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79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硬筆'!C80="", "", '基礎入力シート　硬筆'!C80)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硬筆'!B80="", "", '基礎入力シート　硬筆'!B80)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205">
        <v>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硬筆'!C97="", "", '基礎入力シート　硬筆'!C97)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硬筆'!B97="", "", '基礎入力シート　硬筆'!B97)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212">
        <v>63</v>
      </c>
      <c r="K59" s="202"/>
      <c r="L59" s="202"/>
      <c r="M59" s="202"/>
      <c r="N59" s="202"/>
      <c r="O59" s="202"/>
      <c r="P59" s="202"/>
      <c r="Q59" s="202"/>
      <c r="R59" s="190" t="str">
        <f>IF('基礎入力シート　硬筆'!C64="", "", '基礎入力シート　硬筆'!C64)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硬筆'!B64="", "", '基礎入力シート　硬筆'!B64)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80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硬筆'!C81="", "", '基礎入力シート　硬筆'!C81)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硬筆'!B81="", "", '基礎入力シート　硬筆'!B81)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205">
        <v>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硬筆'!C98="", "", '基礎入力シート　硬筆'!C98)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硬筆'!B98="", "", '基礎入力シート　硬筆'!B98)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212">
        <v>64</v>
      </c>
      <c r="K60" s="202"/>
      <c r="L60" s="202"/>
      <c r="M60" s="202"/>
      <c r="N60" s="202"/>
      <c r="O60" s="202"/>
      <c r="P60" s="202"/>
      <c r="Q60" s="202"/>
      <c r="R60" s="190" t="str">
        <f>IF('基礎入力シート　硬筆'!C65="", "", '基礎入力シート　硬筆'!C65)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硬筆'!B65="", "", '基礎入力シート　硬筆'!B65)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81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硬筆'!C82="", "", '基礎入力シート　硬筆'!C82)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硬筆'!B82="", "", '基礎入力シート　硬筆'!B82)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205">
        <v>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硬筆'!C99="", "", '基礎入力シート　硬筆'!C99)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硬筆'!B99="", "", '基礎入力シート　硬筆'!B99)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212">
        <v>65</v>
      </c>
      <c r="K61" s="202"/>
      <c r="L61" s="202"/>
      <c r="M61" s="202"/>
      <c r="N61" s="202"/>
      <c r="O61" s="202"/>
      <c r="P61" s="202"/>
      <c r="Q61" s="202"/>
      <c r="R61" s="190" t="str">
        <f>IF('基礎入力シート　硬筆'!C66="", "", '基礎入力シート　硬筆'!C66)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硬筆'!B66="", "", '基礎入力シート　硬筆'!B66)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82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硬筆'!C83="", "", '基礎入力シート　硬筆'!C83)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硬筆'!B83="", "", '基礎入力シート　硬筆'!B83)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205">
        <v>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硬筆'!C100="", "", '基礎入力シート　硬筆'!C100)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硬筆'!B100="", "", '基礎入力シート　硬筆'!B100)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212">
        <v>66</v>
      </c>
      <c r="K62" s="202"/>
      <c r="L62" s="202"/>
      <c r="M62" s="202"/>
      <c r="N62" s="202"/>
      <c r="O62" s="202"/>
      <c r="P62" s="202"/>
      <c r="Q62" s="202"/>
      <c r="R62" s="190" t="str">
        <f>IF('基礎入力シート　硬筆'!C67="", "", '基礎入力シート　硬筆'!C67)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硬筆'!B67="", "", '基礎入力シート　硬筆'!B67)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83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硬筆'!C84="", "", '基礎入力シート　硬筆'!C84)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硬筆'!B84="", "", '基礎入力シート　硬筆'!B84)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205">
        <v>100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硬筆'!C101="", "", '基礎入力シート　硬筆'!C101)</f>
        <v>賀　来　賢　人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硬筆'!B101="", "", '基礎入力シート　硬筆'!B101)</f>
        <v>3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1"/>
      <c r="KB62" s="151"/>
      <c r="KC62" s="151"/>
      <c r="KD62" s="151"/>
      <c r="KE62" s="151"/>
      <c r="KF62" s="151"/>
      <c r="KG62" s="214"/>
      <c r="KH62" s="214"/>
      <c r="KI62" s="214"/>
      <c r="KJ62" s="214"/>
      <c r="KK62" s="214"/>
      <c r="KL62" s="214"/>
      <c r="KM62" s="214"/>
      <c r="KN62" s="214"/>
      <c r="KO62" s="214"/>
      <c r="KP62" s="214"/>
      <c r="KQ62" s="214"/>
      <c r="KR62" s="214"/>
      <c r="KS62" s="214"/>
      <c r="KT62" s="214"/>
      <c r="KU62" s="214"/>
      <c r="KV62" s="214"/>
      <c r="KW62" s="214"/>
      <c r="KX62" s="214"/>
      <c r="KY62" s="214"/>
      <c r="KZ62" s="214"/>
      <c r="LA62" s="214"/>
      <c r="LB62" s="214"/>
      <c r="LC62" s="214"/>
      <c r="LD62" s="214"/>
      <c r="LE62" s="214"/>
      <c r="LF62" s="214"/>
      <c r="LG62" s="214"/>
      <c r="LH62" s="214"/>
      <c r="LI62" s="214"/>
      <c r="LJ62" s="214"/>
      <c r="LK62" s="214"/>
      <c r="LL62" s="214"/>
      <c r="LM62" s="214"/>
      <c r="LN62" s="214"/>
      <c r="LO62" s="214"/>
      <c r="LP62" s="215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硬筆'!C68="", "", '基礎入力シート　硬筆'!C68)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硬筆'!B68="", "", '基礎入力シート　硬筆'!B68)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84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硬筆'!C85="", "", '基礎入力シート　硬筆'!C85)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硬筆'!B196="", "", '基礎入力シート　硬筆'!B196)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233"/>
      <c r="KB63" s="233"/>
      <c r="KC63" s="233"/>
      <c r="KD63" s="233"/>
      <c r="KE63" s="233"/>
      <c r="KF63" s="233"/>
      <c r="KG63" s="239" t="s">
        <v>145</v>
      </c>
      <c r="KH63" s="239"/>
      <c r="KI63" s="239"/>
      <c r="KJ63" s="239"/>
      <c r="KK63" s="238"/>
      <c r="KL63" s="238"/>
      <c r="KM63" s="238"/>
      <c r="KN63" s="238"/>
      <c r="KO63" s="238"/>
      <c r="KP63" s="238"/>
      <c r="KQ63" s="238"/>
      <c r="KR63" s="238"/>
      <c r="KS63" s="239" t="s">
        <v>146</v>
      </c>
      <c r="KT63" s="239"/>
      <c r="KU63" s="239"/>
      <c r="KV63" s="239"/>
      <c r="KW63" s="238"/>
      <c r="KX63" s="238"/>
      <c r="KY63" s="238"/>
      <c r="KZ63" s="238"/>
      <c r="LA63" s="238"/>
      <c r="LB63" s="238"/>
      <c r="LC63" s="238"/>
      <c r="LD63" s="238"/>
      <c r="LE63" s="239" t="s">
        <v>147</v>
      </c>
      <c r="LF63" s="239"/>
      <c r="LG63" s="239"/>
      <c r="LH63" s="239"/>
      <c r="LI63" s="233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FR96:GA101"/>
    <mergeCell ref="GW96:IA101"/>
    <mergeCell ref="FH74:GA81"/>
    <mergeCell ref="GB74:JA81"/>
    <mergeCell ref="JB74:JO81"/>
    <mergeCell ref="JP74:LP81"/>
    <mergeCell ref="LK66:LP73"/>
    <mergeCell ref="FH84:FQ101"/>
    <mergeCell ref="FR84:GA89"/>
    <mergeCell ref="GW84:IA95"/>
    <mergeCell ref="GB96:GR101"/>
    <mergeCell ref="GS96:GV101"/>
    <mergeCell ref="IB96:IR101"/>
    <mergeCell ref="IS96:IV101"/>
    <mergeCell ref="IW96:JK101"/>
    <mergeCell ref="JL96:JO101"/>
    <mergeCell ref="KK63:KR63"/>
    <mergeCell ref="KS63:KV63"/>
    <mergeCell ref="KW63:LD63"/>
    <mergeCell ref="LE63:LH63"/>
    <mergeCell ref="FH66:FJ73"/>
    <mergeCell ref="FK66:GA73"/>
    <mergeCell ref="JP66:LJ73"/>
    <mergeCell ref="GB84:GR89"/>
    <mergeCell ref="GS84:GV89"/>
    <mergeCell ref="IB84:JK95"/>
    <mergeCell ref="JL84:JO95"/>
    <mergeCell ref="GB90:GR95"/>
    <mergeCell ref="GS90:GV95"/>
    <mergeCell ref="JR84:LP92"/>
    <mergeCell ref="FR90:GA95"/>
    <mergeCell ref="LI63:LP63"/>
    <mergeCell ref="KG63:KJ63"/>
    <mergeCell ref="O66:DZ101"/>
    <mergeCell ref="GB66:GN73"/>
    <mergeCell ref="GO66:JA73"/>
    <mergeCell ref="JB66:JO73"/>
    <mergeCell ref="JA63:JH63"/>
    <mergeCell ref="JI63:JL63"/>
    <mergeCell ref="JM63:JT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EL75:FC90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E62:GK62"/>
    <mergeCell ref="GL62:GR62"/>
    <mergeCell ref="GS62:GY62"/>
    <mergeCell ref="CI62:CO62"/>
    <mergeCell ref="CP62:CV62"/>
    <mergeCell ref="CW62:DC62"/>
    <mergeCell ref="DD62:DJ62"/>
    <mergeCell ref="DM62:DT62"/>
    <mergeCell ref="DU62:FI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DM50:DT50"/>
    <mergeCell ref="LJ50:LP50"/>
    <mergeCell ref="FJ49:FP49"/>
    <mergeCell ref="KV48:LB48"/>
    <mergeCell ref="LC48:LI48"/>
    <mergeCell ref="KA49:KG49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BG48:BM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DM48:DT48"/>
    <mergeCell ref="DU48:FI48"/>
    <mergeCell ref="FJ48:FP48"/>
    <mergeCell ref="FQ48:FW48"/>
    <mergeCell ref="FX48:GD48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LJ37:LP46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U28:FI46"/>
    <mergeCell ref="BN47:BT47"/>
    <mergeCell ref="BU47:CA47"/>
    <mergeCell ref="DD47:DJ47"/>
    <mergeCell ref="DM47:DT47"/>
    <mergeCell ref="DU47:FI47"/>
    <mergeCell ref="DD49:DJ49"/>
    <mergeCell ref="DM49:DT49"/>
    <mergeCell ref="DU49:FI49"/>
    <mergeCell ref="CB50:CH50"/>
    <mergeCell ref="CI50:CO50"/>
    <mergeCell ref="DD52:DJ52"/>
    <mergeCell ref="DM52:DT52"/>
    <mergeCell ref="DU52:FI52"/>
    <mergeCell ref="CB53:CH53"/>
    <mergeCell ref="CI53:CO53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HV21:IA25"/>
    <mergeCell ref="IB21:IP25"/>
    <mergeCell ref="BU22:DU25"/>
    <mergeCell ref="LJ9:LO14"/>
    <mergeCell ref="KU9:LI14"/>
    <mergeCell ref="JO22:JX25"/>
    <mergeCell ref="JY22:KG25"/>
    <mergeCell ref="KH22:KU25"/>
    <mergeCell ref="KV22:LL25"/>
    <mergeCell ref="JO1:LL6"/>
    <mergeCell ref="HV6:IA10"/>
    <mergeCell ref="IB6:IP10"/>
    <mergeCell ref="IR6:IW10"/>
    <mergeCell ref="IX6:JL10"/>
    <mergeCell ref="IX1:JL5"/>
    <mergeCell ref="JU16:KQ18"/>
    <mergeCell ref="IX11:JL15"/>
    <mergeCell ref="IX16:JL25"/>
    <mergeCell ref="JO9:KT14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100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141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101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硬筆'!C102="", "", '基礎入力シート　硬筆'!C102)</f>
        <v>大　坂　なおみ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硬筆'!B102="", "", '基礎入力シート　硬筆'!B102)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118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硬筆'!C119="", "", '基礎入力シート　硬筆'!C119)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硬筆'!B119="", "", '基礎入力シート　硬筆'!B119)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135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硬筆'!C136="", "", '基礎入力シート　硬筆'!C136)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硬筆'!B136="", "", '基礎入力シート　硬筆'!B136)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102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硬筆'!C103="", "", '基礎入力シート　硬筆'!C103)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硬筆'!B103="", "", '基礎入力シート　硬筆'!B103)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119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硬筆'!C120="", "", '基礎入力シート　硬筆'!C120)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硬筆'!B120="", "", '基礎入力シート　硬筆'!B120)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136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硬筆'!C137="", "", '基礎入力シート　硬筆'!C137)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硬筆'!B137="", "", '基礎入力シート　硬筆'!B137)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103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硬筆'!C104="", "", '基礎入力シート　硬筆'!C104)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硬筆'!B104="", "", '基礎入力シート　硬筆'!B104)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120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硬筆'!C121="", "", '基礎入力シート　硬筆'!C121)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硬筆'!B121="", "", '基礎入力シート　硬筆'!B121)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137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硬筆'!C138="", "", '基礎入力シート　硬筆'!C138)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硬筆'!B138="", "", '基礎入力シート　硬筆'!B138)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104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硬筆'!C105="", "", '基礎入力シート　硬筆'!C105)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硬筆'!B105="", "", '基礎入力シート　硬筆'!B105)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121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硬筆'!C122="", "", '基礎入力シート　硬筆'!C122)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硬筆'!B122="", "", '基礎入力シート　硬筆'!B122)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138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硬筆'!C139="", "", '基礎入力シート　硬筆'!C139)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硬筆'!B139="", "", '基礎入力シート　硬筆'!B139)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105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硬筆'!C106="", "", '基礎入力シート　硬筆'!C106)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硬筆'!B106="", "", '基礎入力シート　硬筆'!B106)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122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硬筆'!C123="", "", '基礎入力シート　硬筆'!C123)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硬筆'!B123="", "", '基礎入力シート　硬筆'!B123)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139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硬筆'!C140="", "", '基礎入力シート　硬筆'!C140)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硬筆'!B140="", "", '基礎入力シート　硬筆'!B140)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106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硬筆'!C107="", "", '基礎入力シート　硬筆'!C107)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硬筆'!B107="", "", '基礎入力シート　硬筆'!B107)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123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硬筆'!C124="", "", '基礎入力シート　硬筆'!C124)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硬筆'!B124="", "", '基礎入力シート　硬筆'!B124)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140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硬筆'!C141="", "", '基礎入力シート　硬筆'!C141)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硬筆'!B141="", "", '基礎入力シート　硬筆'!B141)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107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硬筆'!C108="", "", '基礎入力シート　硬筆'!C108)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硬筆'!B108="", "", '基礎入力シート　硬筆'!B108)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124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硬筆'!C125="", "", '基礎入力シート　硬筆'!C125)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硬筆'!B125="", "", '基礎入力シート　硬筆'!B125)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7">
        <v>141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硬筆'!C142="", "", '基礎入力シート　硬筆'!C142)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硬筆'!B142="", "", '基礎入力シート　硬筆'!B142)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108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硬筆'!C109="", "", '基礎入力シート　硬筆'!C109)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硬筆'!B109="", "", '基礎入力シート　硬筆'!B109)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125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硬筆'!C126="", "", '基礎入力シート　硬筆'!C126)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硬筆'!B126="", "", '基礎入力シート　硬筆'!B126)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205">
        <v>142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硬筆'!C143="", "", '基礎入力シート　硬筆'!C143)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硬筆'!B143="", "", '基礎入力シート　硬筆'!B143)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109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硬筆'!C110="", "", '基礎入力シート　硬筆'!C110)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硬筆'!B110="", "", '基礎入力シート　硬筆'!B110)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126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硬筆'!C127="", "", '基礎入力シート　硬筆'!C127)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硬筆'!B127="", "", '基礎入力シート　硬筆'!B127)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205">
        <v>143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硬筆'!C144="", "", '基礎入力シート　硬筆'!C144)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硬筆'!B144="", "", '基礎入力シート　硬筆'!B144)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188">
        <v>110</v>
      </c>
      <c r="K56" s="189"/>
      <c r="L56" s="189"/>
      <c r="M56" s="189"/>
      <c r="N56" s="189"/>
      <c r="O56" s="189"/>
      <c r="P56" s="189"/>
      <c r="Q56" s="189"/>
      <c r="R56" s="190" t="str">
        <f>IF('基礎入力シート　硬筆'!C111="", "", '基礎入力シート　硬筆'!C111)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硬筆'!B111="", "", '基礎入力シート　硬筆'!B111)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127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硬筆'!C128="", "", '基礎入力シート　硬筆'!C128)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硬筆'!B128="", "", '基礎入力シート　硬筆'!B128)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205">
        <v>144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硬筆'!C145="", "", '基礎入力シート　硬筆'!C145)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硬筆'!B145="", "", '基礎入力シート　硬筆'!B145)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08">
        <v>111</v>
      </c>
      <c r="K57" s="209"/>
      <c r="L57" s="209"/>
      <c r="M57" s="209"/>
      <c r="N57" s="209"/>
      <c r="O57" s="209"/>
      <c r="P57" s="209"/>
      <c r="Q57" s="209"/>
      <c r="R57" s="210" t="str">
        <f>IF('基礎入力シート　硬筆'!C112="", "", '基礎入力シート　硬筆'!C112)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硬筆'!B112="", "", '基礎入力シート　硬筆'!B112)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128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硬筆'!C129="", "", '基礎入力シート　硬筆'!C129)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硬筆'!B129="", "", '基礎入力シート　硬筆'!B129)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205">
        <v>145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硬筆'!C146="", "", '基礎入力シート　硬筆'!C146)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硬筆'!B146="", "", '基礎入力シート　硬筆'!B146)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212">
        <v>112</v>
      </c>
      <c r="K58" s="202"/>
      <c r="L58" s="202"/>
      <c r="M58" s="202"/>
      <c r="N58" s="202"/>
      <c r="O58" s="202"/>
      <c r="P58" s="202"/>
      <c r="Q58" s="202"/>
      <c r="R58" s="203" t="str">
        <f>IF('基礎入力シート　硬筆'!C113="", "", '基礎入力シート　硬筆'!C113)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硬筆'!B113="", "", '基礎入力シート　硬筆'!B113)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129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硬筆'!C130="", "", '基礎入力シート　硬筆'!C130)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硬筆'!B130="", "", '基礎入力シート　硬筆'!B130)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205">
        <v>146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硬筆'!C147="", "", '基礎入力シート　硬筆'!C147)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硬筆'!B147="", "", '基礎入力シート　硬筆'!B147)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212">
        <v>113</v>
      </c>
      <c r="K59" s="202"/>
      <c r="L59" s="202"/>
      <c r="M59" s="202"/>
      <c r="N59" s="202"/>
      <c r="O59" s="202"/>
      <c r="P59" s="202"/>
      <c r="Q59" s="202"/>
      <c r="R59" s="190" t="str">
        <f>IF('基礎入力シート　硬筆'!C114="", "", '基礎入力シート　硬筆'!C114)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硬筆'!B114="", "", '基礎入力シート　硬筆'!B114)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130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硬筆'!C131="", "", '基礎入力シート　硬筆'!C131)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硬筆'!B131="", "", '基礎入力シート　硬筆'!B131)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205">
        <v>147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硬筆'!C148="", "", '基礎入力シート　硬筆'!C148)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硬筆'!B148="", "", '基礎入力シート　硬筆'!B148)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212">
        <v>114</v>
      </c>
      <c r="K60" s="202"/>
      <c r="L60" s="202"/>
      <c r="M60" s="202"/>
      <c r="N60" s="202"/>
      <c r="O60" s="202"/>
      <c r="P60" s="202"/>
      <c r="Q60" s="202"/>
      <c r="R60" s="190" t="str">
        <f>IF('基礎入力シート　硬筆'!C115="", "", '基礎入力シート　硬筆'!C115)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硬筆'!B115="", "", '基礎入力シート　硬筆'!B115)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131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硬筆'!C132="", "", '基礎入力シート　硬筆'!C132)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硬筆'!B132="", "", '基礎入力シート　硬筆'!B132)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205">
        <v>148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硬筆'!C149="", "", '基礎入力シート　硬筆'!C149)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硬筆'!B149="", "", '基礎入力シート　硬筆'!B149)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212">
        <v>115</v>
      </c>
      <c r="K61" s="202"/>
      <c r="L61" s="202"/>
      <c r="M61" s="202"/>
      <c r="N61" s="202"/>
      <c r="O61" s="202"/>
      <c r="P61" s="202"/>
      <c r="Q61" s="202"/>
      <c r="R61" s="190" t="str">
        <f>IF('基礎入力シート　硬筆'!C116="", "", '基礎入力シート　硬筆'!C116)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硬筆'!B116="", "", '基礎入力シート　硬筆'!B116)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132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硬筆'!C133="", "", '基礎入力シート　硬筆'!C133)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硬筆'!B133="", "", '基礎入力シート　硬筆'!B133)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205">
        <v>149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硬筆'!C150="", "", '基礎入力シート　硬筆'!C150)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硬筆'!B150="", "", '基礎入力シート　硬筆'!B150)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212">
        <v>116</v>
      </c>
      <c r="K62" s="202"/>
      <c r="L62" s="202"/>
      <c r="M62" s="202"/>
      <c r="N62" s="202"/>
      <c r="O62" s="202"/>
      <c r="P62" s="202"/>
      <c r="Q62" s="202"/>
      <c r="R62" s="190" t="str">
        <f>IF('基礎入力シート　硬筆'!C117="", "", '基礎入力シート　硬筆'!C117)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硬筆'!B117="", "", '基礎入力シート　硬筆'!B117)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133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硬筆'!C134="", "", '基礎入力シート　硬筆'!C134)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硬筆'!B134="", "", '基礎入力シート　硬筆'!B134)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205">
        <v>150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硬筆'!C151="", "", '基礎入力シート　硬筆'!C151)</f>
        <v>ガッツ　石　松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硬筆'!B151="", "", '基礎入力シート　硬筆'!B151)</f>
        <v>3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117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硬筆'!C118="", "", '基礎入力シート　硬筆'!C118)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硬筆'!B118="", "", '基礎入力シート　硬筆'!B118)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134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硬筆'!C135="", "", '基礎入力シート　硬筆'!C135)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硬筆'!B135="", "", '基礎入力シート　硬筆'!B135)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101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151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硬筆'!C152="", "", '基礎入力シート　硬筆'!C152)</f>
        <v/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 t="str">
        <f>IF('基礎入力シート　硬筆'!B152="", "", '基礎入力シート　硬筆'!B152)</f>
        <v/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168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硬筆'!C169="", "", '基礎入力シート　硬筆'!C169)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硬筆'!B169="", "", '基礎入力シート　硬筆'!B169)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185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硬筆'!C186="", "", '基礎入力シート　硬筆'!C186)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硬筆'!B186="", "", '基礎入力シート　硬筆'!B186)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152</v>
      </c>
      <c r="K48" s="189"/>
      <c r="L48" s="189"/>
      <c r="M48" s="189"/>
      <c r="N48" s="189"/>
      <c r="O48" s="189"/>
      <c r="P48" s="189"/>
      <c r="Q48" s="189"/>
      <c r="R48" s="329" t="str">
        <f>IF('基礎入力シート　硬筆'!C153="", "", '基礎入力シート　硬筆'!C153)</f>
        <v/>
      </c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1"/>
      <c r="BG48" s="332" t="str">
        <f>IF('基礎入力シート　硬筆'!B153="", "", '基礎入力シート　硬筆'!B153)</f>
        <v/>
      </c>
      <c r="BH48" s="333"/>
      <c r="BI48" s="333"/>
      <c r="BJ48" s="333"/>
      <c r="BK48" s="333"/>
      <c r="BL48" s="333"/>
      <c r="BM48" s="334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169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硬筆'!C170="", "", '基礎入力シート　硬筆'!C170)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硬筆'!B170="", "", '基礎入力シート　硬筆'!B170)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186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硬筆'!C187="", "", '基礎入力シート　硬筆'!C187)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硬筆'!B187="", "", '基礎入力シート　硬筆'!B187)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153</v>
      </c>
      <c r="K49" s="189"/>
      <c r="L49" s="189"/>
      <c r="M49" s="189"/>
      <c r="N49" s="189"/>
      <c r="O49" s="189"/>
      <c r="P49" s="189"/>
      <c r="Q49" s="189"/>
      <c r="R49" s="329" t="str">
        <f>IF('基礎入力シート　硬筆'!C154="", "", '基礎入力シート　硬筆'!C154)</f>
        <v/>
      </c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1"/>
      <c r="BG49" s="332" t="str">
        <f>IF('基礎入力シート　硬筆'!B154="", "", '基礎入力シート　硬筆'!B154)</f>
        <v/>
      </c>
      <c r="BH49" s="333"/>
      <c r="BI49" s="333"/>
      <c r="BJ49" s="333"/>
      <c r="BK49" s="333"/>
      <c r="BL49" s="333"/>
      <c r="BM49" s="334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170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硬筆'!C171="", "", '基礎入力シート　硬筆'!C171)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硬筆'!B171="", "", '基礎入力シート　硬筆'!B171)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187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硬筆'!C188="", "", '基礎入力シート　硬筆'!C188)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硬筆'!B188="", "", '基礎入力シート　硬筆'!B188)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154</v>
      </c>
      <c r="K50" s="189"/>
      <c r="L50" s="189"/>
      <c r="M50" s="189"/>
      <c r="N50" s="189"/>
      <c r="O50" s="189"/>
      <c r="P50" s="189"/>
      <c r="Q50" s="189"/>
      <c r="R50" s="329" t="str">
        <f>IF('基礎入力シート　硬筆'!C155="", "", '基礎入力シート　硬筆'!C155)</f>
        <v/>
      </c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1"/>
      <c r="BG50" s="332" t="str">
        <f>IF('基礎入力シート　硬筆'!B155="", "", '基礎入力シート　硬筆'!B155)</f>
        <v/>
      </c>
      <c r="BH50" s="333"/>
      <c r="BI50" s="333"/>
      <c r="BJ50" s="333"/>
      <c r="BK50" s="333"/>
      <c r="BL50" s="333"/>
      <c r="BM50" s="334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171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硬筆'!C172="", "", '基礎入力シート　硬筆'!C172)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硬筆'!B172="", "", '基礎入力シート　硬筆'!B172)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188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硬筆'!C189="", "", '基礎入力シート　硬筆'!C189)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硬筆'!B189="", "", '基礎入力シート　硬筆'!B189)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155</v>
      </c>
      <c r="K51" s="189"/>
      <c r="L51" s="189"/>
      <c r="M51" s="189"/>
      <c r="N51" s="189"/>
      <c r="O51" s="189"/>
      <c r="P51" s="189"/>
      <c r="Q51" s="189"/>
      <c r="R51" s="329" t="str">
        <f>IF('基礎入力シート　硬筆'!C156="", "", '基礎入力シート　硬筆'!C156)</f>
        <v/>
      </c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1"/>
      <c r="BG51" s="332" t="str">
        <f>IF('基礎入力シート　硬筆'!B156="", "", '基礎入力シート　硬筆'!B156)</f>
        <v/>
      </c>
      <c r="BH51" s="333"/>
      <c r="BI51" s="333"/>
      <c r="BJ51" s="333"/>
      <c r="BK51" s="333"/>
      <c r="BL51" s="333"/>
      <c r="BM51" s="334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172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硬筆'!C173="", "", '基礎入力シート　硬筆'!C173)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硬筆'!B173="", "", '基礎入力シート　硬筆'!B173)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189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硬筆'!C190="", "", '基礎入力シート　硬筆'!C190)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硬筆'!B190="", "", '基礎入力シート　硬筆'!B190)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156</v>
      </c>
      <c r="K52" s="189"/>
      <c r="L52" s="189"/>
      <c r="M52" s="189"/>
      <c r="N52" s="189"/>
      <c r="O52" s="189"/>
      <c r="P52" s="189"/>
      <c r="Q52" s="189"/>
      <c r="R52" s="329" t="str">
        <f>IF('基礎入力シート　硬筆'!C157="", "", '基礎入力シート　硬筆'!C157)</f>
        <v/>
      </c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1"/>
      <c r="BG52" s="332" t="str">
        <f>IF('基礎入力シート　硬筆'!B157="", "", '基礎入力シート　硬筆'!B157)</f>
        <v/>
      </c>
      <c r="BH52" s="333"/>
      <c r="BI52" s="333"/>
      <c r="BJ52" s="333"/>
      <c r="BK52" s="333"/>
      <c r="BL52" s="333"/>
      <c r="BM52" s="334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173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硬筆'!C174="", "", '基礎入力シート　硬筆'!C174)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硬筆'!B174="", "", '基礎入力シート　硬筆'!B174)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190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硬筆'!C191="", "", '基礎入力シート　硬筆'!C191)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硬筆'!B191="", "", '基礎入力シート　硬筆'!B191)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157</v>
      </c>
      <c r="K53" s="189"/>
      <c r="L53" s="189"/>
      <c r="M53" s="189"/>
      <c r="N53" s="189"/>
      <c r="O53" s="189"/>
      <c r="P53" s="189"/>
      <c r="Q53" s="189"/>
      <c r="R53" s="329" t="str">
        <f>IF('基礎入力シート　硬筆'!C158="", "", '基礎入力シート　硬筆'!C158)</f>
        <v/>
      </c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1"/>
      <c r="BG53" s="332" t="str">
        <f>IF('基礎入力シート　硬筆'!B158="", "", '基礎入力シート　硬筆'!B158)</f>
        <v/>
      </c>
      <c r="BH53" s="333"/>
      <c r="BI53" s="333"/>
      <c r="BJ53" s="333"/>
      <c r="BK53" s="333"/>
      <c r="BL53" s="333"/>
      <c r="BM53" s="334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174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硬筆'!C175="", "", '基礎入力シート　硬筆'!C175)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硬筆'!B175="", "", '基礎入力シート　硬筆'!B175)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7">
        <v>191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硬筆'!C192="", "", '基礎入力シート　硬筆'!C192)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硬筆'!B192="", "", '基礎入力シート　硬筆'!B192)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158</v>
      </c>
      <c r="K54" s="189"/>
      <c r="L54" s="189"/>
      <c r="M54" s="189"/>
      <c r="N54" s="189"/>
      <c r="O54" s="189"/>
      <c r="P54" s="189"/>
      <c r="Q54" s="189"/>
      <c r="R54" s="329" t="str">
        <f>IF('基礎入力シート　硬筆'!C159="", "", '基礎入力シート　硬筆'!C159)</f>
        <v/>
      </c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1"/>
      <c r="BG54" s="332" t="str">
        <f>IF('基礎入力シート　硬筆'!B159="", "", '基礎入力シート　硬筆'!B159)</f>
        <v/>
      </c>
      <c r="BH54" s="333"/>
      <c r="BI54" s="333"/>
      <c r="BJ54" s="333"/>
      <c r="BK54" s="333"/>
      <c r="BL54" s="333"/>
      <c r="BM54" s="334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175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硬筆'!C176="", "", '基礎入力シート　硬筆'!C176)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硬筆'!B176="", "", '基礎入力シート　硬筆'!B176)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205">
        <v>192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硬筆'!C193="", "", '基礎入力シート　硬筆'!C193)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硬筆'!B193="", "", '基礎入力シート　硬筆'!B193)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159</v>
      </c>
      <c r="K55" s="189"/>
      <c r="L55" s="189"/>
      <c r="M55" s="189"/>
      <c r="N55" s="189"/>
      <c r="O55" s="189"/>
      <c r="P55" s="189"/>
      <c r="Q55" s="189"/>
      <c r="R55" s="329" t="str">
        <f>IF('基礎入力シート　硬筆'!C160="", "", '基礎入力シート　硬筆'!C160)</f>
        <v/>
      </c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331"/>
      <c r="BG55" s="332" t="str">
        <f>IF('基礎入力シート　硬筆'!B160="", "", '基礎入力シート　硬筆'!B160)</f>
        <v/>
      </c>
      <c r="BH55" s="333"/>
      <c r="BI55" s="333"/>
      <c r="BJ55" s="333"/>
      <c r="BK55" s="333"/>
      <c r="BL55" s="333"/>
      <c r="BM55" s="334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176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硬筆'!C177="", "", '基礎入力シート　硬筆'!C177)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硬筆'!B177="", "", '基礎入力シート　硬筆'!B177)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205">
        <v>193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硬筆'!C194="", "", '基礎入力シート　硬筆'!C194)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硬筆'!B194="", "", '基礎入力シート　硬筆'!B194)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188">
        <v>160</v>
      </c>
      <c r="K56" s="189"/>
      <c r="L56" s="189"/>
      <c r="M56" s="189"/>
      <c r="N56" s="189"/>
      <c r="O56" s="189"/>
      <c r="P56" s="189"/>
      <c r="Q56" s="189"/>
      <c r="R56" s="323" t="str">
        <f>IF('基礎入力シート　硬筆'!C161="", "", '基礎入力シート　硬筆'!C161)</f>
        <v/>
      </c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5"/>
      <c r="BG56" s="326" t="str">
        <f>IF('基礎入力シート　硬筆'!B161="", "", '基礎入力シート　硬筆'!B161)</f>
        <v/>
      </c>
      <c r="BH56" s="327"/>
      <c r="BI56" s="327"/>
      <c r="BJ56" s="327"/>
      <c r="BK56" s="327"/>
      <c r="BL56" s="327"/>
      <c r="BM56" s="328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177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硬筆'!C178="", "", '基礎入力シート　硬筆'!C178)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硬筆'!B178="", "", '基礎入力シート　硬筆'!B178)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205">
        <v>194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硬筆'!C195="", "", '基礎入力シート　硬筆'!C195)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硬筆'!B195="", "", '基礎入力シート　硬筆'!B195)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08">
        <v>161</v>
      </c>
      <c r="K57" s="209"/>
      <c r="L57" s="209"/>
      <c r="M57" s="209"/>
      <c r="N57" s="209"/>
      <c r="O57" s="209"/>
      <c r="P57" s="209"/>
      <c r="Q57" s="209"/>
      <c r="R57" s="335" t="str">
        <f>IF('基礎入力シート　硬筆'!C162="", "", '基礎入力シート　硬筆'!C162)</f>
        <v/>
      </c>
      <c r="S57" s="336"/>
      <c r="T57" s="336"/>
      <c r="U57" s="336"/>
      <c r="V57" s="336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6"/>
      <c r="AM57" s="336"/>
      <c r="AN57" s="336"/>
      <c r="AO57" s="336"/>
      <c r="AP57" s="336"/>
      <c r="AQ57" s="336"/>
      <c r="AR57" s="336"/>
      <c r="AS57" s="336"/>
      <c r="AT57" s="336"/>
      <c r="AU57" s="336"/>
      <c r="AV57" s="336"/>
      <c r="AW57" s="336"/>
      <c r="AX57" s="336"/>
      <c r="AY57" s="336"/>
      <c r="AZ57" s="336"/>
      <c r="BA57" s="336"/>
      <c r="BB57" s="336"/>
      <c r="BC57" s="336"/>
      <c r="BD57" s="336"/>
      <c r="BE57" s="336"/>
      <c r="BF57" s="337"/>
      <c r="BG57" s="338" t="str">
        <f>IF('基礎入力シート　硬筆'!B162="", "", '基礎入力シート　硬筆'!B162)</f>
        <v/>
      </c>
      <c r="BH57" s="339"/>
      <c r="BI57" s="339"/>
      <c r="BJ57" s="339"/>
      <c r="BK57" s="339"/>
      <c r="BL57" s="339"/>
      <c r="BM57" s="340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178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硬筆'!C179="", "", '基礎入力シート　硬筆'!C179)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硬筆'!B179="", "", '基礎入力シート　硬筆'!B179)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205">
        <v>195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硬筆'!C196="", "", '基礎入力シート　硬筆'!C196)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硬筆'!B196="", "", '基礎入力シート　硬筆'!B196)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212">
        <v>162</v>
      </c>
      <c r="K58" s="202"/>
      <c r="L58" s="202"/>
      <c r="M58" s="202"/>
      <c r="N58" s="202"/>
      <c r="O58" s="202"/>
      <c r="P58" s="202"/>
      <c r="Q58" s="202"/>
      <c r="R58" s="329" t="str">
        <f>IF('基礎入力シート　硬筆'!C163="", "", '基礎入力シート　硬筆'!C163)</f>
        <v/>
      </c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0"/>
      <c r="BA58" s="330"/>
      <c r="BB58" s="330"/>
      <c r="BC58" s="330"/>
      <c r="BD58" s="330"/>
      <c r="BE58" s="330"/>
      <c r="BF58" s="331"/>
      <c r="BG58" s="332" t="str">
        <f>IF('基礎入力シート　硬筆'!B163="", "", '基礎入力シート　硬筆'!B163)</f>
        <v/>
      </c>
      <c r="BH58" s="333"/>
      <c r="BI58" s="333"/>
      <c r="BJ58" s="333"/>
      <c r="BK58" s="333"/>
      <c r="BL58" s="333"/>
      <c r="BM58" s="33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179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硬筆'!C180="", "", '基礎入力シート　硬筆'!C180)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硬筆'!B180="", "", '基礎入力シート　硬筆'!B180)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205">
        <v>196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硬筆'!C197="", "", '基礎入力シート　硬筆'!C197)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硬筆'!B197="", "", '基礎入力シート　硬筆'!B197)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212">
        <v>163</v>
      </c>
      <c r="K59" s="202"/>
      <c r="L59" s="202"/>
      <c r="M59" s="202"/>
      <c r="N59" s="202"/>
      <c r="O59" s="202"/>
      <c r="P59" s="202"/>
      <c r="Q59" s="202"/>
      <c r="R59" s="329" t="str">
        <f>IF('基礎入力シート　硬筆'!C164="", "", '基礎入力シート　硬筆'!C164)</f>
        <v/>
      </c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1"/>
      <c r="BG59" s="332" t="str">
        <f>IF('基礎入力シート　硬筆'!B164="", "", '基礎入力シート　硬筆'!B164)</f>
        <v/>
      </c>
      <c r="BH59" s="333"/>
      <c r="BI59" s="333"/>
      <c r="BJ59" s="333"/>
      <c r="BK59" s="333"/>
      <c r="BL59" s="333"/>
      <c r="BM59" s="334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180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硬筆'!C181="", "", '基礎入力シート　硬筆'!C181)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硬筆'!B181="", "", '基礎入力シート　硬筆'!B181)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205">
        <v>197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硬筆'!C198="", "", '基礎入力シート　硬筆'!C198)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硬筆'!B198="", "", '基礎入力シート　硬筆'!B198)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212">
        <v>164</v>
      </c>
      <c r="K60" s="202"/>
      <c r="L60" s="202"/>
      <c r="M60" s="202"/>
      <c r="N60" s="202"/>
      <c r="O60" s="202"/>
      <c r="P60" s="202"/>
      <c r="Q60" s="202"/>
      <c r="R60" s="329" t="str">
        <f>IF('基礎入力シート　硬筆'!C165="", "", '基礎入力シート　硬筆'!C165)</f>
        <v/>
      </c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1"/>
      <c r="BG60" s="332" t="str">
        <f>IF('基礎入力シート　硬筆'!B165="", "", '基礎入力シート　硬筆'!B165)</f>
        <v/>
      </c>
      <c r="BH60" s="333"/>
      <c r="BI60" s="333"/>
      <c r="BJ60" s="333"/>
      <c r="BK60" s="333"/>
      <c r="BL60" s="333"/>
      <c r="BM60" s="334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181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硬筆'!C182="", "", '基礎入力シート　硬筆'!C182)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硬筆'!B182="", "", '基礎入力シート　硬筆'!B182)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205">
        <v>198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硬筆'!C199="", "", '基礎入力シート　硬筆'!C199)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硬筆'!B199="", "", '基礎入力シート　硬筆'!B199)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212">
        <v>165</v>
      </c>
      <c r="K61" s="202"/>
      <c r="L61" s="202"/>
      <c r="M61" s="202"/>
      <c r="N61" s="202"/>
      <c r="O61" s="202"/>
      <c r="P61" s="202"/>
      <c r="Q61" s="202"/>
      <c r="R61" s="329" t="str">
        <f>IF('基礎入力シート　硬筆'!C166="", "", '基礎入力シート　硬筆'!C166)</f>
        <v/>
      </c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1"/>
      <c r="BG61" s="332" t="str">
        <f>IF('基礎入力シート　硬筆'!B166="", "", '基礎入力シート　硬筆'!B166)</f>
        <v/>
      </c>
      <c r="BH61" s="333"/>
      <c r="BI61" s="333"/>
      <c r="BJ61" s="333"/>
      <c r="BK61" s="333"/>
      <c r="BL61" s="333"/>
      <c r="BM61" s="334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182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硬筆'!C183="", "", '基礎入力シート　硬筆'!C183)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硬筆'!B183="", "", '基礎入力シート　硬筆'!B183)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205">
        <v>199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硬筆'!C200="", "", '基礎入力シート　硬筆'!C200)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硬筆'!B200="", "", '基礎入力シート　硬筆'!B200)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212">
        <v>166</v>
      </c>
      <c r="K62" s="202"/>
      <c r="L62" s="202"/>
      <c r="M62" s="202"/>
      <c r="N62" s="202"/>
      <c r="O62" s="202"/>
      <c r="P62" s="202"/>
      <c r="Q62" s="202"/>
      <c r="R62" s="329" t="str">
        <f>IF('基礎入力シート　硬筆'!C167="", "", '基礎入力シート　硬筆'!C167)</f>
        <v/>
      </c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1"/>
      <c r="BG62" s="332" t="str">
        <f>IF('基礎入力シート　硬筆'!B167="", "", '基礎入力シート　硬筆'!B167)</f>
        <v/>
      </c>
      <c r="BH62" s="333"/>
      <c r="BI62" s="333"/>
      <c r="BJ62" s="333"/>
      <c r="BK62" s="333"/>
      <c r="BL62" s="333"/>
      <c r="BM62" s="334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183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硬筆'!C184="", "", '基礎入力シート　硬筆'!C184)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硬筆'!B184="", "", '基礎入力シート　硬筆'!B184)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205">
        <v>200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硬筆'!C201="", "", '基礎入力シート　硬筆'!C201)</f>
        <v>銅　鑼　衛　門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硬筆'!B201="", "", '基礎入力シート　硬筆'!B201)</f>
        <v>2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167</v>
      </c>
      <c r="K63" s="193"/>
      <c r="L63" s="193"/>
      <c r="M63" s="193"/>
      <c r="N63" s="193"/>
      <c r="O63" s="193"/>
      <c r="P63" s="193"/>
      <c r="Q63" s="193"/>
      <c r="R63" s="323" t="str">
        <f>IF('基礎入力シート　硬筆'!C168="", "", '基礎入力シート　硬筆'!C168)</f>
        <v/>
      </c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  <c r="AO63" s="324"/>
      <c r="AP63" s="324"/>
      <c r="AQ63" s="324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4"/>
      <c r="BF63" s="325"/>
      <c r="BG63" s="326" t="str">
        <f>IF('基礎入力シート　硬筆'!B168="", "", '基礎入力シート　硬筆'!B168)</f>
        <v/>
      </c>
      <c r="BH63" s="327"/>
      <c r="BI63" s="327"/>
      <c r="BJ63" s="327"/>
      <c r="BK63" s="327"/>
      <c r="BL63" s="327"/>
      <c r="BM63" s="328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184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硬筆'!C185="", "", '基礎入力シート　硬筆'!C185)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硬筆'!B185="", "", '基礎入力シート　硬筆'!B185)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102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141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143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201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硬筆'!C202="", "", '基礎入力シート　硬筆'!C202)</f>
        <v>天　龍　源一郎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硬筆'!B202="", "", '基礎入力シート　硬筆'!B202)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218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硬筆'!C219="", "", '基礎入力シート　硬筆'!C219)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硬筆'!B219="", "", '基礎入力シート　硬筆'!B219)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235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硬筆'!C236="", "", '基礎入力シート　硬筆'!C236)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硬筆'!B236="", "", '基礎入力シート　硬筆'!B236)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202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硬筆'!C203="", "", '基礎入力シート　硬筆'!C203)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硬筆'!B203="", "", '基礎入力シート　硬筆'!B203)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219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硬筆'!C220="", "", '基礎入力シート　硬筆'!C220)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硬筆'!B220="", "", '基礎入力シート　硬筆'!B220)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236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硬筆'!C237="", "", '基礎入力シート　硬筆'!C237)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硬筆'!B237="", "", '基礎入力シート　硬筆'!B237)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203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硬筆'!C204="", "", '基礎入力シート　硬筆'!C204)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硬筆'!B204="", "", '基礎入力シート　硬筆'!B204)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220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硬筆'!C221="", "", '基礎入力シート　硬筆'!C221)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硬筆'!B221="", "", '基礎入力シート　硬筆'!B221)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237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硬筆'!C238="", "", '基礎入力シート　硬筆'!C238)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硬筆'!B238="", "", '基礎入力シート　硬筆'!B238)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204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硬筆'!C205="", "", '基礎入力シート　硬筆'!C205)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硬筆'!B205="", "", '基礎入力シート　硬筆'!B205)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221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硬筆'!C222="", "", '基礎入力シート　硬筆'!C222)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硬筆'!B222="", "", '基礎入力シート　硬筆'!B222)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238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硬筆'!C239="", "", '基礎入力シート　硬筆'!C239)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硬筆'!B239="", "", '基礎入力シート　硬筆'!B239)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205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硬筆'!C206="", "", '基礎入力シート　硬筆'!C206)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硬筆'!B206="", "", '基礎入力シート　硬筆'!B206)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222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硬筆'!C223="", "", '基礎入力シート　硬筆'!C223)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硬筆'!B223="", "", '基礎入力シート　硬筆'!B223)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239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硬筆'!C240="", "", '基礎入力シート　硬筆'!C240)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硬筆'!B240="", "", '基礎入力シート　硬筆'!B240)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206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硬筆'!C207="", "", '基礎入力シート　硬筆'!C207)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硬筆'!B207="", "", '基礎入力シート　硬筆'!B207)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223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硬筆'!C224="", "", '基礎入力シート　硬筆'!C224)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硬筆'!B224="", "", '基礎入力シート　硬筆'!B224)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240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硬筆'!C241="", "", '基礎入力シート　硬筆'!C241)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硬筆'!B241="", "", '基礎入力シート　硬筆'!B241)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207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硬筆'!C208="", "", '基礎入力シート　硬筆'!C208)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硬筆'!B208="", "", '基礎入力シート　硬筆'!B208)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224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硬筆'!C225="", "", '基礎入力シート　硬筆'!C225)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硬筆'!B225="", "", '基礎入力シート　硬筆'!B225)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241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硬筆'!C242="", "", '基礎入力シート　硬筆'!C242)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硬筆'!B242="", "", '基礎入力シート　硬筆'!B242)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208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硬筆'!C209="", "", '基礎入力シート　硬筆'!C209)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硬筆'!B209="", "", '基礎入力シート　硬筆'!B209)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225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硬筆'!C226="", "", '基礎入力シート　硬筆'!C226)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硬筆'!B226="", "", '基礎入力シート　硬筆'!B226)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242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硬筆'!C243="", "", '基礎入力シート　硬筆'!C243)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硬筆'!B243="", "", '基礎入力シート　硬筆'!B243)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209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硬筆'!C210="", "", '基礎入力シート　硬筆'!C210)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硬筆'!B210="", "", '基礎入力シート　硬筆'!B210)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226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硬筆'!C227="", "", '基礎入力シート　硬筆'!C227)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硬筆'!B227="", "", '基礎入力シート　硬筆'!B227)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243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硬筆'!C244="", "", '基礎入力シート　硬筆'!C244)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硬筆'!B244="", "", '基礎入力シート　硬筆'!B244)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210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硬筆'!C211="", "", '基礎入力シート　硬筆'!C211)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硬筆'!B211="", "", '基礎入力シート　硬筆'!B211)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227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硬筆'!C228="", "", '基礎入力シート　硬筆'!C228)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硬筆'!B228="", "", '基礎入力シート　硬筆'!B228)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244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硬筆'!C245="", "", '基礎入力シート　硬筆'!C245)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硬筆'!B245="", "", '基礎入力シート　硬筆'!B245)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211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硬筆'!C212="", "", '基礎入力シート　硬筆'!C212)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硬筆'!B212="", "", '基礎入力シート　硬筆'!B212)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228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硬筆'!C229="", "", '基礎入力シート　硬筆'!C229)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硬筆'!B229="", "", '基礎入力シート　硬筆'!B229)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245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硬筆'!C246="", "", '基礎入力シート　硬筆'!C246)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硬筆'!B246="", "", '基礎入力シート　硬筆'!B246)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212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硬筆'!C213="", "", '基礎入力シート　硬筆'!C213)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硬筆'!B213="", "", '基礎入力シート　硬筆'!B213)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229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硬筆'!C230="", "", '基礎入力シート　硬筆'!C230)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硬筆'!B230="", "", '基礎入力シート　硬筆'!B230)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246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硬筆'!C247="", "", '基礎入力シート　硬筆'!C247)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硬筆'!B247="", "", '基礎入力シート　硬筆'!B247)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213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硬筆'!C214="", "", '基礎入力シート　硬筆'!C214)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硬筆'!B214="", "", '基礎入力シート　硬筆'!B214)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230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硬筆'!C231="", "", '基礎入力シート　硬筆'!C231)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硬筆'!B231="", "", '基礎入力シート　硬筆'!B231)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247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硬筆'!C248="", "", '基礎入力シート　硬筆'!C248)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硬筆'!B248="", "", '基礎入力シート　硬筆'!B248)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214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硬筆'!C215="", "", '基礎入力シート　硬筆'!C215)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硬筆'!B215="", "", '基礎入力シート　硬筆'!B215)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231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硬筆'!C232="", "", '基礎入力シート　硬筆'!C232)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硬筆'!B232="", "", '基礎入力シート　硬筆'!B232)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248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硬筆'!C249="", "", '基礎入力シート　硬筆'!C249)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硬筆'!B249="", "", '基礎入力シート　硬筆'!B249)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215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硬筆'!C216="", "", '基礎入力シート　硬筆'!C216)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硬筆'!B216="", "", '基礎入力シート　硬筆'!B216)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232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硬筆'!C233="", "", '基礎入力シート　硬筆'!C233)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硬筆'!B233="", "", '基礎入力シート　硬筆'!B233)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249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硬筆'!C250="", "", '基礎入力シート　硬筆'!C250)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硬筆'!B250="", "", '基礎入力シート　硬筆'!B250)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216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硬筆'!C217="", "", '基礎入力シート　硬筆'!C217)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硬筆'!B217="", "", '基礎入力シート　硬筆'!B217)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233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硬筆'!C234="", "", '基礎入力シート　硬筆'!C234)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硬筆'!B234="", "", '基礎入力シート　硬筆'!B234)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250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硬筆'!C251="", "", '基礎入力シート　硬筆'!C251)</f>
        <v>橋　本　真　也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硬筆'!B251="", "", '基礎入力シート　硬筆'!B251)</f>
        <v>3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1"/>
      <c r="KB62" s="151"/>
      <c r="KC62" s="151"/>
      <c r="KD62" s="151"/>
      <c r="KE62" s="151"/>
      <c r="KF62" s="151"/>
      <c r="KG62" s="214"/>
      <c r="KH62" s="214"/>
      <c r="KI62" s="214"/>
      <c r="KJ62" s="214"/>
      <c r="KK62" s="214"/>
      <c r="KL62" s="214"/>
      <c r="KM62" s="214"/>
      <c r="KN62" s="214"/>
      <c r="KO62" s="214"/>
      <c r="KP62" s="214"/>
      <c r="KQ62" s="214"/>
      <c r="KR62" s="214"/>
      <c r="KS62" s="214"/>
      <c r="KT62" s="214"/>
      <c r="KU62" s="214"/>
      <c r="KV62" s="214"/>
      <c r="KW62" s="214"/>
      <c r="KX62" s="214"/>
      <c r="KY62" s="214"/>
      <c r="KZ62" s="214"/>
      <c r="LA62" s="214"/>
      <c r="LB62" s="214"/>
      <c r="LC62" s="214"/>
      <c r="LD62" s="214"/>
      <c r="LE62" s="214"/>
      <c r="LF62" s="214"/>
      <c r="LG62" s="214"/>
      <c r="LH62" s="214"/>
      <c r="LI62" s="151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217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硬筆'!C218="", "", '基礎入力シート　硬筆'!C218)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硬筆'!B218="", "", '基礎入力シート　硬筆'!B218)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234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硬筆'!C235="", "", '基礎入力シート　硬筆'!C235)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硬筆'!B235="", "", '基礎入力シート　硬筆'!B235)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233"/>
      <c r="KB63" s="233"/>
      <c r="KC63" s="233"/>
      <c r="KD63" s="233"/>
      <c r="KE63" s="233"/>
      <c r="KF63" s="233"/>
      <c r="KG63" s="239" t="s">
        <v>145</v>
      </c>
      <c r="KH63" s="239"/>
      <c r="KI63" s="239"/>
      <c r="KJ63" s="239"/>
      <c r="KK63" s="238"/>
      <c r="KL63" s="238"/>
      <c r="KM63" s="238"/>
      <c r="KN63" s="238"/>
      <c r="KO63" s="238"/>
      <c r="KP63" s="238"/>
      <c r="KQ63" s="238"/>
      <c r="KR63" s="238"/>
      <c r="KS63" s="239" t="s">
        <v>146</v>
      </c>
      <c r="KT63" s="239"/>
      <c r="KU63" s="239"/>
      <c r="KV63" s="239"/>
      <c r="KW63" s="238"/>
      <c r="KX63" s="238"/>
      <c r="KY63" s="238"/>
      <c r="KZ63" s="238"/>
      <c r="LA63" s="238"/>
      <c r="LB63" s="238"/>
      <c r="LC63" s="238"/>
      <c r="LD63" s="238"/>
      <c r="LE63" s="239" t="s">
        <v>147</v>
      </c>
      <c r="LF63" s="239"/>
      <c r="LG63" s="239"/>
      <c r="LH63" s="239"/>
      <c r="LI63" s="233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103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141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141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251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硬筆'!C252="", "", '基礎入力シート　硬筆'!C252)</f>
        <v>王　　　貞　治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硬筆'!B252="", "", '基礎入力シート　硬筆'!B252)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268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硬筆'!C269="", "", '基礎入力シート　硬筆'!C269)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硬筆'!B269="", "", '基礎入力シート　硬筆'!B269)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285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硬筆'!C286="", "", '基礎入力シート　硬筆'!C286)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硬筆'!B286="", "", '基礎入力シート　硬筆'!B286)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252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硬筆'!C253="", "", '基礎入力シート　硬筆'!C253)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硬筆'!B253="", "", '基礎入力シート　硬筆'!B253)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269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硬筆'!C270="", "", '基礎入力シート　硬筆'!C270)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硬筆'!B270="", "", '基礎入力シート　硬筆'!B270)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286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硬筆'!C287="", "", '基礎入力シート　硬筆'!C287)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硬筆'!B287="", "", '基礎入力シート　硬筆'!B287)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253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硬筆'!C254="", "", '基礎入力シート　硬筆'!C254)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硬筆'!B254="", "", '基礎入力シート　硬筆'!B254)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270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硬筆'!C271="", "", '基礎入力シート　硬筆'!C271)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硬筆'!B271="", "", '基礎入力シート　硬筆'!B271)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287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硬筆'!C288="", "", '基礎入力シート　硬筆'!C288)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硬筆'!B288="", "", '基礎入力シート　硬筆'!B288)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254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硬筆'!C255="", "", '基礎入力シート　硬筆'!C255)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硬筆'!B255="", "", '基礎入力シート　硬筆'!B255)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271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硬筆'!C272="", "", '基礎入力シート　硬筆'!C272)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硬筆'!B272="", "", '基礎入力シート　硬筆'!B272)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288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硬筆'!C289="", "", '基礎入力シート　硬筆'!C289)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硬筆'!B289="", "", '基礎入力シート　硬筆'!B289)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255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硬筆'!C256="", "", '基礎入力シート　硬筆'!C256)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硬筆'!B256="", "", '基礎入力シート　硬筆'!B256)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272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硬筆'!C273="", "", '基礎入力シート　硬筆'!C273)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硬筆'!B273="", "", '基礎入力シート　硬筆'!B273)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289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硬筆'!C290="", "", '基礎入力シート　硬筆'!C290)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硬筆'!B290="", "", '基礎入力シート　硬筆'!B290)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256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硬筆'!C257="", "", '基礎入力シート　硬筆'!C257)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硬筆'!B257="", "", '基礎入力シート　硬筆'!B257)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273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硬筆'!C274="", "", '基礎入力シート　硬筆'!C274)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硬筆'!B274="", "", '基礎入力シート　硬筆'!B274)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290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硬筆'!C291="", "", '基礎入力シート　硬筆'!C291)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硬筆'!B291="", "", '基礎入力シート　硬筆'!B291)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257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硬筆'!C258="", "", '基礎入力シート　硬筆'!C258)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硬筆'!B258="", "", '基礎入力シート　硬筆'!B258)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274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硬筆'!C275="", "", '基礎入力シート　硬筆'!C275)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硬筆'!B275="", "", '基礎入力シート　硬筆'!B275)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291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硬筆'!C292="", "", '基礎入力シート　硬筆'!C292)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硬筆'!B292="", "", '基礎入力シート　硬筆'!B292)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258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硬筆'!C259="", "", '基礎入力シート　硬筆'!C259)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硬筆'!B259="", "", '基礎入力シート　硬筆'!B259)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275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硬筆'!C276="", "", '基礎入力シート　硬筆'!C276)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硬筆'!B276="", "", '基礎入力シート　硬筆'!B276)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292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硬筆'!C293="", "", '基礎入力シート　硬筆'!C293)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硬筆'!B293="", "", '基礎入力シート　硬筆'!B293)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259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硬筆'!C260="", "", '基礎入力シート　硬筆'!C260)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硬筆'!B260="", "", '基礎入力シート　硬筆'!B260)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276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硬筆'!C277="", "", '基礎入力シート　硬筆'!C277)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硬筆'!B277="", "", '基礎入力シート　硬筆'!B277)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293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硬筆'!C294="", "", '基礎入力シート　硬筆'!C294)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硬筆'!B294="", "", '基礎入力シート　硬筆'!B294)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260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硬筆'!C261="", "", '基礎入力シート　硬筆'!C261)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硬筆'!B261="", "", '基礎入力シート　硬筆'!B261)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277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硬筆'!C278="", "", '基礎入力シート　硬筆'!C278)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硬筆'!B278="", "", '基礎入力シート　硬筆'!B278)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294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硬筆'!C295="", "", '基礎入力シート　硬筆'!C295)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硬筆'!B295="", "", '基礎入力シート　硬筆'!B295)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261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硬筆'!C262="", "", '基礎入力シート　硬筆'!C262)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硬筆'!B262="", "", '基礎入力シート　硬筆'!B262)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278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硬筆'!C279="", "", '基礎入力シート　硬筆'!C279)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硬筆'!B279="", "", '基礎入力シート　硬筆'!B279)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295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硬筆'!C296="", "", '基礎入力シート　硬筆'!C296)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硬筆'!B296="", "", '基礎入力シート　硬筆'!B296)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262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硬筆'!C263="", "", '基礎入力シート　硬筆'!C263)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硬筆'!B263="", "", '基礎入力シート　硬筆'!B263)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279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硬筆'!C280="", "", '基礎入力シート　硬筆'!C280)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硬筆'!B280="", "", '基礎入力シート　硬筆'!B280)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296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硬筆'!C297="", "", '基礎入力シート　硬筆'!C297)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硬筆'!B297="", "", '基礎入力シート　硬筆'!B297)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263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硬筆'!C264="", "", '基礎入力シート　硬筆'!C264)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硬筆'!B264="", "", '基礎入力シート　硬筆'!B264)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280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硬筆'!C281="", "", '基礎入力シート　硬筆'!C281)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硬筆'!B281="", "", '基礎入力シート　硬筆'!B281)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297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硬筆'!C298="", "", '基礎入力シート　硬筆'!C298)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硬筆'!B298="", "", '基礎入力シート　硬筆'!B298)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264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硬筆'!C265="", "", '基礎入力シート　硬筆'!C265)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硬筆'!B265="", "", '基礎入力シート　硬筆'!B265)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281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硬筆'!C282="", "", '基礎入力シート　硬筆'!C282)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硬筆'!B282="", "", '基礎入力シート　硬筆'!B282)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298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硬筆'!C299="", "", '基礎入力シート　硬筆'!C299)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硬筆'!B299="", "", '基礎入力シート　硬筆'!B299)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265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硬筆'!C266="", "", '基礎入力シート　硬筆'!C266)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硬筆'!B266="", "", '基礎入力シート　硬筆'!B266)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282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硬筆'!C283="", "", '基礎入力シート　硬筆'!C283)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硬筆'!B283="", "", '基礎入力シート　硬筆'!B283)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299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硬筆'!C300="", "", '基礎入力シート　硬筆'!C300)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硬筆'!B300="", "", '基礎入力シート　硬筆'!B300)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266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硬筆'!C267="", "", '基礎入力シート　硬筆'!C267)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硬筆'!B267="", "", '基礎入力シート　硬筆'!B267)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283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硬筆'!C284="", "", '基礎入力シート　硬筆'!C284)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硬筆'!B284="", "", '基礎入力シート　硬筆'!B284)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300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硬筆'!C301="", "", '基礎入力シート　硬筆'!C301)</f>
        <v>長　嶋　茂　雄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硬筆'!B301="", "", '基礎入力シート　硬筆'!B301)</f>
        <v>3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6"/>
      <c r="LK62" s="156"/>
      <c r="LL62" s="156"/>
      <c r="LM62" s="156"/>
      <c r="LN62" s="156"/>
      <c r="LO62" s="156"/>
      <c r="LP62" s="157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267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硬筆'!C268="", "", '基礎入力シート　硬筆'!C268)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硬筆'!B268="", "", '基礎入力シート　硬筆'!B268)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284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硬筆'!C285="", "", '基礎入力シート　硬筆'!C285)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硬筆'!B285="", "", '基礎入力シート　硬筆'!B285)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166"/>
      <c r="LK63" s="166"/>
      <c r="LL63" s="166"/>
      <c r="LM63" s="166"/>
      <c r="LN63" s="166"/>
      <c r="LO63" s="166"/>
      <c r="LP63" s="1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LY110"/>
  <sheetViews>
    <sheetView view="pageBreakPreview" topLeftCell="A58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104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143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143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301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硬筆'!C302="", "", '基礎入力シート　硬筆'!C302)</f>
        <v>佐　山　　　悟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硬筆'!B302="", "", '基礎入力シート　硬筆'!B302)</f>
        <v>3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318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硬筆'!C319="", "", '基礎入力シート　硬筆'!C319)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硬筆'!B319="", "", '基礎入力シート　硬筆'!B319)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335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硬筆'!C336="", "", '基礎入力シート　硬筆'!C336)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硬筆'!B336="", "", '基礎入力シート　硬筆'!B336)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302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硬筆'!C303="", "", '基礎入力シート　硬筆'!C303)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硬筆'!B303="", "", '基礎入力シート　硬筆'!B303)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319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硬筆'!C320="", "", '基礎入力シート　硬筆'!C320)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硬筆'!B320="", "", '基礎入力シート　硬筆'!B320)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336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硬筆'!C337="", "", '基礎入力シート　硬筆'!C337)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硬筆'!B337="", "", '基礎入力シート　硬筆'!B337)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303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硬筆'!C304="", "", '基礎入力シート　硬筆'!C304)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硬筆'!B304="", "", '基礎入力シート　硬筆'!B304)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320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硬筆'!C321="", "", '基礎入力シート　硬筆'!C321)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硬筆'!B321="", "", '基礎入力シート　硬筆'!B321)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337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硬筆'!C338="", "", '基礎入力シート　硬筆'!C338)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硬筆'!B338="", "", '基礎入力シート　硬筆'!B338)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304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硬筆'!C305="", "", '基礎入力シート　硬筆'!C305)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硬筆'!B305="", "", '基礎入力シート　硬筆'!B305)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321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硬筆'!C322="", "", '基礎入力シート　硬筆'!C322)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硬筆'!B322="", "", '基礎入力シート　硬筆'!B322)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338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硬筆'!C339="", "", '基礎入力シート　硬筆'!C339)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硬筆'!B339="", "", '基礎入力シート　硬筆'!B339)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305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硬筆'!C306="", "", '基礎入力シート　硬筆'!C306)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硬筆'!B306="", "", '基礎入力シート　硬筆'!B306)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322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硬筆'!C323="", "", '基礎入力シート　硬筆'!C323)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硬筆'!B323="", "", '基礎入力シート　硬筆'!B323)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339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硬筆'!C340="", "", '基礎入力シート　硬筆'!C340)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硬筆'!B340="", "", '基礎入力シート　硬筆'!B340)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306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硬筆'!C307="", "", '基礎入力シート　硬筆'!C307)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硬筆'!B307="", "", '基礎入力シート　硬筆'!B307)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323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硬筆'!C324="", "", '基礎入力シート　硬筆'!C324)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硬筆'!B324="", "", '基礎入力シート　硬筆'!B324)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340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硬筆'!C341="", "", '基礎入力シート　硬筆'!C341)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硬筆'!B341="", "", '基礎入力シート　硬筆'!B341)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307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硬筆'!C308="", "", '基礎入力シート　硬筆'!C308)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硬筆'!B308="", "", '基礎入力シート　硬筆'!B308)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324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硬筆'!C325="", "", '基礎入力シート　硬筆'!C325)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硬筆'!B325="", "", '基礎入力シート　硬筆'!B325)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341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硬筆'!C342="", "", '基礎入力シート　硬筆'!C342)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硬筆'!B342="", "", '基礎入力シート　硬筆'!B342)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308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硬筆'!C309="", "", '基礎入力シート　硬筆'!C309)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硬筆'!B309="", "", '基礎入力シート　硬筆'!B309)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325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硬筆'!C326="", "", '基礎入力シート　硬筆'!C326)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硬筆'!B326="", "", '基礎入力シート　硬筆'!B326)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342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硬筆'!C343="", "", '基礎入力シート　硬筆'!C343)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硬筆'!B343="", "", '基礎入力シート　硬筆'!B343)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309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硬筆'!C310="", "", '基礎入力シート　硬筆'!C310)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硬筆'!B310="", "", '基礎入力シート　硬筆'!B310)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326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硬筆'!C327="", "", '基礎入力シート　硬筆'!C327)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硬筆'!B327="", "", '基礎入力シート　硬筆'!B327)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343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硬筆'!C344="", "", '基礎入力シート　硬筆'!C344)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硬筆'!B344="", "", '基礎入力シート　硬筆'!B344)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310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硬筆'!C311="", "", '基礎入力シート　硬筆'!C311)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硬筆'!B311="", "", '基礎入力シート　硬筆'!B311)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327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硬筆'!C328="", "", '基礎入力シート　硬筆'!C328)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硬筆'!B328="", "", '基礎入力シート　硬筆'!B328)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344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硬筆'!C345="", "", '基礎入力シート　硬筆'!C345)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硬筆'!B345="", "", '基礎入力シート　硬筆'!B345)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311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硬筆'!C312="", "", '基礎入力シート　硬筆'!C312)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硬筆'!B312="", "", '基礎入力シート　硬筆'!B312)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328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硬筆'!C329="", "", '基礎入力シート　硬筆'!C329)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硬筆'!B329="", "", '基礎入力シート　硬筆'!B329)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345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硬筆'!C346="", "", '基礎入力シート　硬筆'!C346)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硬筆'!B346="", "", '基礎入力シート　硬筆'!B346)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312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硬筆'!C313="", "", '基礎入力シート　硬筆'!C313)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硬筆'!B313="", "", '基礎入力シート　硬筆'!B313)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329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硬筆'!C330="", "", '基礎入力シート　硬筆'!C330)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硬筆'!B330="", "", '基礎入力シート　硬筆'!B330)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346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硬筆'!C347="", "", '基礎入力シート　硬筆'!C347)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硬筆'!B347="", "", '基礎入力シート　硬筆'!B347)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313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硬筆'!C314="", "", '基礎入力シート　硬筆'!C314)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硬筆'!B314="", "", '基礎入力シート　硬筆'!B314)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330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硬筆'!C331="", "", '基礎入力シート　硬筆'!C331)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硬筆'!B331="", "", '基礎入力シート　硬筆'!B331)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347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硬筆'!C348="", "", '基礎入力シート　硬筆'!C348)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硬筆'!B348="", "", '基礎入力シート　硬筆'!B348)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314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硬筆'!C315="", "", '基礎入力シート　硬筆'!C315)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硬筆'!B315="", "", '基礎入力シート　硬筆'!B315)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331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硬筆'!C332="", "", '基礎入力シート　硬筆'!C332)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硬筆'!B332="", "", '基礎入力シート　硬筆'!B332)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348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硬筆'!C349="", "", '基礎入力シート　硬筆'!C349)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硬筆'!B349="", "", '基礎入力シート　硬筆'!B349)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315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硬筆'!C316="", "", '基礎入力シート　硬筆'!C316)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硬筆'!B316="", "", '基礎入力シート　硬筆'!B316)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332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硬筆'!C333="", "", '基礎入力シート　硬筆'!C333)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硬筆'!B333="", "", '基礎入力シート　硬筆'!B333)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349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硬筆'!C350="", "", '基礎入力シート　硬筆'!C350)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硬筆'!B350="", "", '基礎入力シート　硬筆'!B350)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316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硬筆'!C317="", "", '基礎入力シート　硬筆'!C317)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硬筆'!B317="", "", '基礎入力シート　硬筆'!B317)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333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硬筆'!C334="", "", '基礎入力シート　硬筆'!C334)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硬筆'!B334="", "", '基礎入力シート　硬筆'!B334)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350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硬筆'!C351="", "", '基礎入力シート　硬筆'!C351)</f>
        <v>源　　　静　香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硬筆'!B351="", "", '基礎入力シート　硬筆'!B351)</f>
        <v>2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6"/>
      <c r="KB62" s="156"/>
      <c r="KC62" s="156"/>
      <c r="KD62" s="156"/>
      <c r="KE62" s="156"/>
      <c r="KF62" s="156"/>
      <c r="KG62" s="156"/>
      <c r="KH62" s="156"/>
      <c r="KI62" s="156"/>
      <c r="KJ62" s="156"/>
      <c r="KK62" s="156"/>
      <c r="KL62" s="156"/>
      <c r="KM62" s="156"/>
      <c r="KN62" s="156"/>
      <c r="KO62" s="156"/>
      <c r="KP62" s="156"/>
      <c r="KQ62" s="156"/>
      <c r="KR62" s="156"/>
      <c r="KS62" s="156"/>
      <c r="KT62" s="156"/>
      <c r="KU62" s="156"/>
      <c r="KV62" s="156"/>
      <c r="KW62" s="156"/>
      <c r="KX62" s="156"/>
      <c r="KY62" s="156"/>
      <c r="KZ62" s="156"/>
      <c r="LA62" s="156"/>
      <c r="LB62" s="156"/>
      <c r="LC62" s="156"/>
      <c r="LD62" s="156"/>
      <c r="LE62" s="156"/>
      <c r="LF62" s="156"/>
      <c r="LG62" s="156"/>
      <c r="LH62" s="156"/>
      <c r="LI62" s="156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317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硬筆'!C318="", "", '基礎入力シート　硬筆'!C318)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硬筆'!B318="", "", '基礎入力シート　硬筆'!B318)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334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硬筆'!C335="", "", '基礎入力シート　硬筆'!C335)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硬筆'!B335="", "", '基礎入力シート　硬筆'!B335)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166"/>
      <c r="KB63" s="166"/>
      <c r="KC63" s="166"/>
      <c r="KD63" s="166"/>
      <c r="KE63" s="166"/>
      <c r="KF63" s="166"/>
      <c r="KG63" s="78" t="s">
        <v>145</v>
      </c>
      <c r="KH63" s="78"/>
      <c r="KI63" s="78"/>
      <c r="KJ63" s="78"/>
      <c r="KK63" s="77"/>
      <c r="KL63" s="77"/>
      <c r="KM63" s="77"/>
      <c r="KN63" s="77"/>
      <c r="KO63" s="77"/>
      <c r="KP63" s="77"/>
      <c r="KQ63" s="77"/>
      <c r="KR63" s="77"/>
      <c r="KS63" s="78" t="s">
        <v>146</v>
      </c>
      <c r="KT63" s="78"/>
      <c r="KU63" s="78"/>
      <c r="KV63" s="78"/>
      <c r="KW63" s="77"/>
      <c r="KX63" s="77"/>
      <c r="KY63" s="77"/>
      <c r="KZ63" s="77"/>
      <c r="LA63" s="77"/>
      <c r="LB63" s="77"/>
      <c r="LC63" s="77"/>
      <c r="LD63" s="77"/>
      <c r="LE63" s="78" t="s">
        <v>147</v>
      </c>
      <c r="LF63" s="78"/>
      <c r="LG63" s="78"/>
      <c r="LH63" s="78"/>
      <c r="LI63" s="166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LY110"/>
  <sheetViews>
    <sheetView view="pageBreakPreview" topLeftCell="A55" zoomScale="70" zoomScaleNormal="70" zoomScaleSheetLayoutView="70" workbookViewId="0">
      <selection activeCell="GW84" sqref="GW84:IA95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173" t="s">
        <v>24</v>
      </c>
      <c r="HQ1" s="174"/>
      <c r="HR1" s="174"/>
      <c r="HS1" s="174"/>
      <c r="HT1" s="174"/>
      <c r="HU1" s="174"/>
      <c r="HV1" s="179" t="s">
        <v>25</v>
      </c>
      <c r="HW1" s="179"/>
      <c r="HX1" s="179"/>
      <c r="HY1" s="179"/>
      <c r="HZ1" s="179"/>
      <c r="IA1" s="179"/>
      <c r="IB1" s="153" t="s">
        <v>26</v>
      </c>
      <c r="IC1" s="153"/>
      <c r="ID1" s="153"/>
      <c r="IE1" s="153"/>
      <c r="IF1" s="153"/>
      <c r="IG1" s="153"/>
      <c r="IH1" s="153"/>
      <c r="II1" s="153"/>
      <c r="IJ1" s="153"/>
      <c r="IK1" s="153"/>
      <c r="IL1" s="153"/>
      <c r="IM1" s="153"/>
      <c r="IN1" s="153"/>
      <c r="IO1" s="153"/>
      <c r="IP1" s="153"/>
      <c r="IQ1" s="153"/>
      <c r="IR1" s="179" t="s">
        <v>25</v>
      </c>
      <c r="IS1" s="179"/>
      <c r="IT1" s="179"/>
      <c r="IU1" s="179"/>
      <c r="IV1" s="179"/>
      <c r="IW1" s="179"/>
      <c r="IX1" s="153" t="s">
        <v>26</v>
      </c>
      <c r="IY1" s="153"/>
      <c r="IZ1" s="153"/>
      <c r="JA1" s="153"/>
      <c r="JB1" s="153"/>
      <c r="JC1" s="153"/>
      <c r="JD1" s="153"/>
      <c r="JE1" s="153"/>
      <c r="JF1" s="153"/>
      <c r="JG1" s="153"/>
      <c r="JH1" s="153"/>
      <c r="JI1" s="153"/>
      <c r="JJ1" s="153"/>
      <c r="JK1" s="153"/>
      <c r="JL1" s="154"/>
      <c r="JM1" s="3"/>
      <c r="JN1" s="3"/>
      <c r="JO1" s="150" t="s">
        <v>29</v>
      </c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175"/>
      <c r="HQ2" s="176"/>
      <c r="HR2" s="176"/>
      <c r="HS2" s="176"/>
      <c r="HT2" s="176"/>
      <c r="HU2" s="176"/>
      <c r="HV2" s="180"/>
      <c r="HW2" s="180"/>
      <c r="HX2" s="180"/>
      <c r="HY2" s="180"/>
      <c r="HZ2" s="180"/>
      <c r="IA2" s="180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80"/>
      <c r="IS2" s="180"/>
      <c r="IT2" s="180"/>
      <c r="IU2" s="180"/>
      <c r="IV2" s="180"/>
      <c r="IW2" s="180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2"/>
      <c r="JM2" s="3"/>
      <c r="JN2" s="3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175"/>
      <c r="HQ3" s="176"/>
      <c r="HR3" s="176"/>
      <c r="HS3" s="176"/>
      <c r="HT3" s="176"/>
      <c r="HU3" s="176"/>
      <c r="HV3" s="180"/>
      <c r="HW3" s="180"/>
      <c r="HX3" s="180"/>
      <c r="HY3" s="180"/>
      <c r="HZ3" s="180"/>
      <c r="IA3" s="180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80"/>
      <c r="IS3" s="180"/>
      <c r="IT3" s="180"/>
      <c r="IU3" s="180"/>
      <c r="IV3" s="180"/>
      <c r="IW3" s="180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2"/>
      <c r="JM3" s="3"/>
      <c r="JN3" s="3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175"/>
      <c r="HQ4" s="176"/>
      <c r="HR4" s="176"/>
      <c r="HS4" s="176"/>
      <c r="HT4" s="176"/>
      <c r="HU4" s="176"/>
      <c r="HV4" s="180"/>
      <c r="HW4" s="180"/>
      <c r="HX4" s="180"/>
      <c r="HY4" s="180"/>
      <c r="HZ4" s="180"/>
      <c r="IA4" s="180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80"/>
      <c r="IS4" s="180"/>
      <c r="IT4" s="180"/>
      <c r="IU4" s="180"/>
      <c r="IV4" s="180"/>
      <c r="IW4" s="180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2"/>
      <c r="JM4" s="3"/>
      <c r="JN4" s="3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175"/>
      <c r="HQ5" s="176"/>
      <c r="HR5" s="176"/>
      <c r="HS5" s="176"/>
      <c r="HT5" s="176"/>
      <c r="HU5" s="176"/>
      <c r="HV5" s="180"/>
      <c r="HW5" s="180"/>
      <c r="HX5" s="180"/>
      <c r="HY5" s="180"/>
      <c r="HZ5" s="180"/>
      <c r="IA5" s="180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80"/>
      <c r="IS5" s="180"/>
      <c r="IT5" s="180"/>
      <c r="IU5" s="180"/>
      <c r="IV5" s="180"/>
      <c r="IW5" s="180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2"/>
      <c r="JM5" s="3"/>
      <c r="JN5" s="3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175"/>
      <c r="HQ6" s="176"/>
      <c r="HR6" s="176"/>
      <c r="HS6" s="176"/>
      <c r="HT6" s="176"/>
      <c r="HU6" s="176"/>
      <c r="HV6" s="151">
        <v>1</v>
      </c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>
        <v>5</v>
      </c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2"/>
      <c r="JM6" s="3"/>
      <c r="JN6" s="3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175"/>
      <c r="HQ7" s="176"/>
      <c r="HR7" s="176"/>
      <c r="HS7" s="176"/>
      <c r="HT7" s="176"/>
      <c r="HU7" s="176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2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175"/>
      <c r="HQ8" s="176"/>
      <c r="HR8" s="176"/>
      <c r="HS8" s="176"/>
      <c r="HT8" s="176"/>
      <c r="HU8" s="176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2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158" t="s"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7" t="s">
        <v>1</v>
      </c>
      <c r="AV9" s="167"/>
      <c r="AW9" s="167"/>
      <c r="AX9" s="167"/>
      <c r="AY9" s="167"/>
      <c r="AZ9" s="167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70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175"/>
      <c r="HQ9" s="176"/>
      <c r="HR9" s="176"/>
      <c r="HS9" s="176"/>
      <c r="HT9" s="176"/>
      <c r="HU9" s="176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2"/>
      <c r="JM9" s="3"/>
      <c r="JN9" s="3"/>
      <c r="JO9" s="149" t="s">
        <v>57</v>
      </c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 t="s">
        <v>56</v>
      </c>
      <c r="LK9" s="149"/>
      <c r="LL9" s="149"/>
      <c r="LM9" s="149"/>
      <c r="LN9" s="149"/>
      <c r="LO9" s="149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160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8"/>
      <c r="AV10" s="168"/>
      <c r="AW10" s="168"/>
      <c r="AX10" s="168"/>
      <c r="AY10" s="168"/>
      <c r="AZ10" s="168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71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184" t="s">
        <v>31</v>
      </c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175"/>
      <c r="HQ10" s="176"/>
      <c r="HR10" s="176"/>
      <c r="HS10" s="176"/>
      <c r="HT10" s="176"/>
      <c r="HU10" s="176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2"/>
      <c r="JM10" s="3"/>
      <c r="JN10" s="3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160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8"/>
      <c r="AV11" s="168"/>
      <c r="AW11" s="168"/>
      <c r="AX11" s="168"/>
      <c r="AY11" s="168"/>
      <c r="AZ11" s="168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71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175"/>
      <c r="HQ11" s="176"/>
      <c r="HR11" s="176"/>
      <c r="HS11" s="176"/>
      <c r="HT11" s="176"/>
      <c r="HU11" s="176"/>
      <c r="HV11" s="151">
        <v>2</v>
      </c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>
        <v>6</v>
      </c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2"/>
      <c r="JM11" s="3"/>
      <c r="JN11" s="3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160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8"/>
      <c r="AV12" s="168"/>
      <c r="AW12" s="168"/>
      <c r="AX12" s="168"/>
      <c r="AY12" s="168"/>
      <c r="AZ12" s="168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71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175"/>
      <c r="HQ12" s="176"/>
      <c r="HR12" s="176"/>
      <c r="HS12" s="176"/>
      <c r="HT12" s="176"/>
      <c r="HU12" s="176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2"/>
      <c r="JM12" s="3"/>
      <c r="JN12" s="3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160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8"/>
      <c r="AV13" s="168"/>
      <c r="AW13" s="168"/>
      <c r="AX13" s="168"/>
      <c r="AY13" s="168"/>
      <c r="AZ13" s="168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71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175"/>
      <c r="HQ13" s="176"/>
      <c r="HR13" s="176"/>
      <c r="HS13" s="176"/>
      <c r="HT13" s="176"/>
      <c r="HU13" s="176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2"/>
      <c r="JM13" s="3"/>
      <c r="JN13" s="3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160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8"/>
      <c r="AV14" s="168"/>
      <c r="AW14" s="168"/>
      <c r="AX14" s="168"/>
      <c r="AY14" s="168"/>
      <c r="AZ14" s="168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71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175"/>
      <c r="HQ14" s="176"/>
      <c r="HR14" s="176"/>
      <c r="HS14" s="176"/>
      <c r="HT14" s="176"/>
      <c r="HU14" s="176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2"/>
      <c r="JM14" s="3"/>
      <c r="JN14" s="3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8"/>
      <c r="AV15" s="168"/>
      <c r="AW15" s="168"/>
      <c r="AX15" s="168"/>
      <c r="AY15" s="168"/>
      <c r="AZ15" s="168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71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175"/>
      <c r="HQ15" s="176"/>
      <c r="HR15" s="176"/>
      <c r="HS15" s="176"/>
      <c r="HT15" s="176"/>
      <c r="HU15" s="176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2"/>
      <c r="JM15" s="3"/>
      <c r="JN15" s="3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160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8"/>
      <c r="AV16" s="168"/>
      <c r="AW16" s="168"/>
      <c r="AX16" s="168"/>
      <c r="AY16" s="168"/>
      <c r="AZ16" s="168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71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175"/>
      <c r="HQ16" s="176"/>
      <c r="HR16" s="176"/>
      <c r="HS16" s="176"/>
      <c r="HT16" s="176"/>
      <c r="HU16" s="176"/>
      <c r="HV16" s="151">
        <v>3</v>
      </c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 t="s">
        <v>22</v>
      </c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2"/>
      <c r="JM16" s="3"/>
      <c r="JN16" s="3"/>
      <c r="JO16" s="3"/>
      <c r="JP16" s="3"/>
      <c r="JQ16" s="3"/>
      <c r="JR16" s="3"/>
      <c r="JS16" s="3"/>
      <c r="JT16" s="3"/>
      <c r="JU16" s="155" t="s">
        <v>30</v>
      </c>
      <c r="JV16" s="155"/>
      <c r="JW16" s="155"/>
      <c r="JX16" s="155"/>
      <c r="JY16" s="155"/>
      <c r="JZ16" s="155"/>
      <c r="KA16" s="155"/>
      <c r="KB16" s="155"/>
      <c r="KC16" s="155"/>
      <c r="KD16" s="155"/>
      <c r="KE16" s="155"/>
      <c r="KF16" s="155"/>
      <c r="KG16" s="155"/>
      <c r="KH16" s="155"/>
      <c r="KI16" s="155"/>
      <c r="KJ16" s="155"/>
      <c r="KK16" s="155"/>
      <c r="KL16" s="155"/>
      <c r="KM16" s="155"/>
      <c r="KN16" s="155"/>
      <c r="KO16" s="155"/>
      <c r="KP16" s="155"/>
      <c r="KQ16" s="155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160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8"/>
      <c r="AV17" s="168"/>
      <c r="AW17" s="168"/>
      <c r="AX17" s="168"/>
      <c r="AY17" s="168"/>
      <c r="AZ17" s="168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71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175"/>
      <c r="HQ17" s="176"/>
      <c r="HR17" s="176"/>
      <c r="HS17" s="176"/>
      <c r="HT17" s="176"/>
      <c r="HU17" s="176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2"/>
      <c r="JM17" s="3"/>
      <c r="JN17" s="3"/>
      <c r="JO17" s="3"/>
      <c r="JP17" s="3"/>
      <c r="JQ17" s="3"/>
      <c r="JR17" s="3"/>
      <c r="JS17" s="3"/>
      <c r="JT17" s="3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160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8"/>
      <c r="AV18" s="168"/>
      <c r="AW18" s="168"/>
      <c r="AX18" s="168"/>
      <c r="AY18" s="168"/>
      <c r="AZ18" s="168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71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175"/>
      <c r="HQ18" s="176"/>
      <c r="HR18" s="176"/>
      <c r="HS18" s="176"/>
      <c r="HT18" s="176"/>
      <c r="HU18" s="176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2"/>
      <c r="JM18" s="3"/>
      <c r="JN18" s="3"/>
      <c r="JO18" s="3"/>
      <c r="JP18" s="3"/>
      <c r="JQ18" s="3"/>
      <c r="JR18" s="3"/>
      <c r="JS18" s="3"/>
      <c r="JT18" s="3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160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8"/>
      <c r="AV19" s="168"/>
      <c r="AW19" s="168"/>
      <c r="AX19" s="168"/>
      <c r="AY19" s="168"/>
      <c r="AZ19" s="168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71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175"/>
      <c r="HQ19" s="176"/>
      <c r="HR19" s="176"/>
      <c r="HS19" s="176"/>
      <c r="HT19" s="176"/>
      <c r="HU19" s="176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2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160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8"/>
      <c r="AV20" s="168"/>
      <c r="AW20" s="168"/>
      <c r="AX20" s="168"/>
      <c r="AY20" s="168"/>
      <c r="AZ20" s="168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71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175"/>
      <c r="HQ20" s="176"/>
      <c r="HR20" s="176"/>
      <c r="HS20" s="176"/>
      <c r="HT20" s="176"/>
      <c r="HU20" s="176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2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160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8"/>
      <c r="AV21" s="168"/>
      <c r="AW21" s="168"/>
      <c r="AX21" s="168"/>
      <c r="AY21" s="168"/>
      <c r="AZ21" s="168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71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175"/>
      <c r="HQ21" s="176"/>
      <c r="HR21" s="176"/>
      <c r="HS21" s="176"/>
      <c r="HT21" s="176"/>
      <c r="HU21" s="176"/>
      <c r="HV21" s="151">
        <v>4</v>
      </c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2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160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8"/>
      <c r="AV22" s="168"/>
      <c r="AW22" s="168"/>
      <c r="AX22" s="168"/>
      <c r="AY22" s="168"/>
      <c r="AZ22" s="168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71"/>
      <c r="BS22" s="3"/>
      <c r="BT22" s="3"/>
      <c r="BU22" s="181" t="s">
        <v>32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175"/>
      <c r="HQ22" s="176"/>
      <c r="HR22" s="176"/>
      <c r="HS22" s="176"/>
      <c r="HT22" s="176"/>
      <c r="HU22" s="176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2"/>
      <c r="JM22" s="3"/>
      <c r="JN22" s="3"/>
      <c r="JO22" s="45" t="s">
        <v>97</v>
      </c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 t="s">
        <v>98</v>
      </c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 t="s">
        <v>105</v>
      </c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160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8"/>
      <c r="AV23" s="168"/>
      <c r="AW23" s="168"/>
      <c r="AX23" s="168"/>
      <c r="AY23" s="168"/>
      <c r="AZ23" s="168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71"/>
      <c r="BS23" s="3"/>
      <c r="BT23" s="3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175"/>
      <c r="HQ23" s="176"/>
      <c r="HR23" s="176"/>
      <c r="HS23" s="176"/>
      <c r="HT23" s="176"/>
      <c r="HU23" s="176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2"/>
      <c r="JM23" s="3"/>
      <c r="JN23" s="3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160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8"/>
      <c r="AV24" s="168"/>
      <c r="AW24" s="168"/>
      <c r="AX24" s="168"/>
      <c r="AY24" s="168"/>
      <c r="AZ24" s="168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71"/>
      <c r="BS24" s="3"/>
      <c r="BT24" s="3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175"/>
      <c r="HQ24" s="176"/>
      <c r="HR24" s="176"/>
      <c r="HS24" s="176"/>
      <c r="HT24" s="176"/>
      <c r="HU24" s="176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2"/>
      <c r="JM24" s="3"/>
      <c r="JN24" s="3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162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9"/>
      <c r="AV25" s="169"/>
      <c r="AW25" s="169"/>
      <c r="AX25" s="169"/>
      <c r="AY25" s="169"/>
      <c r="AZ25" s="169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72"/>
      <c r="BS25" s="3"/>
      <c r="BT25" s="3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177"/>
      <c r="HQ25" s="178"/>
      <c r="HR25" s="178"/>
      <c r="HS25" s="178"/>
      <c r="HT25" s="178"/>
      <c r="HU25" s="178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7"/>
      <c r="JM25" s="3"/>
      <c r="JN25" s="3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125" t="s">
        <v>134</v>
      </c>
      <c r="B28" s="125"/>
      <c r="C28" s="125"/>
      <c r="D28" s="125"/>
      <c r="E28" s="125"/>
      <c r="F28" s="125"/>
      <c r="G28" s="125"/>
      <c r="H28" s="125"/>
      <c r="I28" s="125"/>
      <c r="J28" s="182" t="s">
        <v>141</v>
      </c>
      <c r="K28" s="153"/>
      <c r="L28" s="153"/>
      <c r="M28" s="153"/>
      <c r="N28" s="153"/>
      <c r="O28" s="153"/>
      <c r="P28" s="153"/>
      <c r="Q28" s="153"/>
      <c r="R28" s="153" t="s">
        <v>2</v>
      </c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74" t="s">
        <v>3</v>
      </c>
      <c r="BH28" s="174"/>
      <c r="BI28" s="174"/>
      <c r="BJ28" s="174"/>
      <c r="BK28" s="174"/>
      <c r="BL28" s="174"/>
      <c r="BM28" s="174"/>
      <c r="BN28" s="153" t="s">
        <v>4</v>
      </c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92" t="s">
        <v>143</v>
      </c>
      <c r="DN28" s="153"/>
      <c r="DO28" s="153"/>
      <c r="DP28" s="153"/>
      <c r="DQ28" s="153"/>
      <c r="DR28" s="153"/>
      <c r="DS28" s="153"/>
      <c r="DT28" s="153"/>
      <c r="DU28" s="153" t="s">
        <v>2</v>
      </c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74" t="s">
        <v>3</v>
      </c>
      <c r="FK28" s="174"/>
      <c r="FL28" s="174"/>
      <c r="FM28" s="174"/>
      <c r="FN28" s="174"/>
      <c r="FO28" s="174"/>
      <c r="FP28" s="174"/>
      <c r="FQ28" s="153" t="s">
        <v>4</v>
      </c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86" t="s">
        <v>141</v>
      </c>
      <c r="HQ28" s="153"/>
      <c r="HR28" s="153"/>
      <c r="HS28" s="153"/>
      <c r="HT28" s="153"/>
      <c r="HU28" s="153"/>
      <c r="HV28" s="153"/>
      <c r="HW28" s="153"/>
      <c r="HX28" s="153" t="s">
        <v>2</v>
      </c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74" t="s">
        <v>3</v>
      </c>
      <c r="JN28" s="174"/>
      <c r="JO28" s="174"/>
      <c r="JP28" s="174"/>
      <c r="JQ28" s="174"/>
      <c r="JR28" s="174"/>
      <c r="JS28" s="174"/>
      <c r="JT28" s="153" t="s">
        <v>4</v>
      </c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4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125"/>
      <c r="B29" s="125"/>
      <c r="C29" s="125"/>
      <c r="D29" s="125"/>
      <c r="E29" s="125"/>
      <c r="F29" s="125"/>
      <c r="G29" s="125"/>
      <c r="H29" s="125"/>
      <c r="I29" s="125"/>
      <c r="J29" s="183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76"/>
      <c r="BH29" s="176"/>
      <c r="BI29" s="176"/>
      <c r="BJ29" s="176"/>
      <c r="BK29" s="176"/>
      <c r="BL29" s="176"/>
      <c r="BM29" s="176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76"/>
      <c r="FK29" s="176"/>
      <c r="FL29" s="176"/>
      <c r="FM29" s="176"/>
      <c r="FN29" s="176"/>
      <c r="FO29" s="176"/>
      <c r="FP29" s="176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87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76"/>
      <c r="JN29" s="176"/>
      <c r="JO29" s="176"/>
      <c r="JP29" s="176"/>
      <c r="JQ29" s="176"/>
      <c r="JR29" s="176"/>
      <c r="JS29" s="176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2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125"/>
      <c r="B30" s="125"/>
      <c r="C30" s="125"/>
      <c r="D30" s="125"/>
      <c r="E30" s="125"/>
      <c r="F30" s="125"/>
      <c r="G30" s="125"/>
      <c r="H30" s="125"/>
      <c r="I30" s="125"/>
      <c r="J30" s="183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76"/>
      <c r="BH30" s="176"/>
      <c r="BI30" s="176"/>
      <c r="BJ30" s="176"/>
      <c r="BK30" s="176"/>
      <c r="BL30" s="176"/>
      <c r="BM30" s="176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76"/>
      <c r="FK30" s="176"/>
      <c r="FL30" s="176"/>
      <c r="FM30" s="176"/>
      <c r="FN30" s="176"/>
      <c r="FO30" s="176"/>
      <c r="FP30" s="176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87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76"/>
      <c r="JN30" s="176"/>
      <c r="JO30" s="176"/>
      <c r="JP30" s="176"/>
      <c r="JQ30" s="176"/>
      <c r="JR30" s="176"/>
      <c r="JS30" s="176"/>
      <c r="JT30" s="151"/>
      <c r="JU30" s="151"/>
      <c r="JV30" s="151"/>
      <c r="JW30" s="151"/>
      <c r="JX30" s="151"/>
      <c r="JY30" s="151"/>
      <c r="JZ30" s="151"/>
      <c r="KA30" s="151"/>
      <c r="KB30" s="151"/>
      <c r="KC30" s="151"/>
      <c r="KD30" s="151"/>
      <c r="KE30" s="151"/>
      <c r="KF30" s="151"/>
      <c r="KG30" s="151"/>
      <c r="KH30" s="151"/>
      <c r="KI30" s="151"/>
      <c r="KJ30" s="151"/>
      <c r="KK30" s="151"/>
      <c r="KL30" s="151"/>
      <c r="KM30" s="151"/>
      <c r="KN30" s="151"/>
      <c r="KO30" s="151"/>
      <c r="KP30" s="151"/>
      <c r="KQ30" s="151"/>
      <c r="KR30" s="151"/>
      <c r="KS30" s="151"/>
      <c r="KT30" s="151"/>
      <c r="KU30" s="151"/>
      <c r="KV30" s="151"/>
      <c r="KW30" s="151"/>
      <c r="KX30" s="151"/>
      <c r="KY30" s="151"/>
      <c r="KZ30" s="151"/>
      <c r="LA30" s="151"/>
      <c r="LB30" s="151"/>
      <c r="LC30" s="151"/>
      <c r="LD30" s="151"/>
      <c r="LE30" s="151"/>
      <c r="LF30" s="151"/>
      <c r="LG30" s="151"/>
      <c r="LH30" s="151"/>
      <c r="LI30" s="151"/>
      <c r="LJ30" s="151"/>
      <c r="LK30" s="151"/>
      <c r="LL30" s="151"/>
      <c r="LM30" s="151"/>
      <c r="LN30" s="151"/>
      <c r="LO30" s="151"/>
      <c r="LP30" s="152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125"/>
      <c r="B31" s="125"/>
      <c r="C31" s="125"/>
      <c r="D31" s="125"/>
      <c r="E31" s="125"/>
      <c r="F31" s="125"/>
      <c r="G31" s="125"/>
      <c r="H31" s="125"/>
      <c r="I31" s="125"/>
      <c r="J31" s="183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76"/>
      <c r="BH31" s="176"/>
      <c r="BI31" s="176"/>
      <c r="BJ31" s="176"/>
      <c r="BK31" s="176"/>
      <c r="BL31" s="176"/>
      <c r="BM31" s="176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76"/>
      <c r="FK31" s="176"/>
      <c r="FL31" s="176"/>
      <c r="FM31" s="176"/>
      <c r="FN31" s="176"/>
      <c r="FO31" s="176"/>
      <c r="FP31" s="176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87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76"/>
      <c r="JN31" s="176"/>
      <c r="JO31" s="176"/>
      <c r="JP31" s="176"/>
      <c r="JQ31" s="176"/>
      <c r="JR31" s="176"/>
      <c r="JS31" s="176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2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125"/>
      <c r="B32" s="125"/>
      <c r="C32" s="125"/>
      <c r="D32" s="125"/>
      <c r="E32" s="125"/>
      <c r="F32" s="125"/>
      <c r="G32" s="125"/>
      <c r="H32" s="125"/>
      <c r="I32" s="125"/>
      <c r="J32" s="183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76"/>
      <c r="BH32" s="176"/>
      <c r="BI32" s="176"/>
      <c r="BJ32" s="176"/>
      <c r="BK32" s="176"/>
      <c r="BL32" s="176"/>
      <c r="BM32" s="176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76"/>
      <c r="FK32" s="176"/>
      <c r="FL32" s="176"/>
      <c r="FM32" s="176"/>
      <c r="FN32" s="176"/>
      <c r="FO32" s="176"/>
      <c r="FP32" s="176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87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76"/>
      <c r="JN32" s="176"/>
      <c r="JO32" s="176"/>
      <c r="JP32" s="176"/>
      <c r="JQ32" s="176"/>
      <c r="JR32" s="176"/>
      <c r="JS32" s="176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2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125"/>
      <c r="B33" s="125"/>
      <c r="C33" s="125"/>
      <c r="D33" s="125"/>
      <c r="E33" s="125"/>
      <c r="F33" s="125"/>
      <c r="G33" s="125"/>
      <c r="H33" s="125"/>
      <c r="I33" s="125"/>
      <c r="J33" s="183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76"/>
      <c r="BH33" s="176"/>
      <c r="BI33" s="176"/>
      <c r="BJ33" s="176"/>
      <c r="BK33" s="176"/>
      <c r="BL33" s="176"/>
      <c r="BM33" s="176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76"/>
      <c r="FK33" s="176"/>
      <c r="FL33" s="176"/>
      <c r="FM33" s="176"/>
      <c r="FN33" s="176"/>
      <c r="FO33" s="176"/>
      <c r="FP33" s="176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87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76"/>
      <c r="JN33" s="176"/>
      <c r="JO33" s="176"/>
      <c r="JP33" s="176"/>
      <c r="JQ33" s="176"/>
      <c r="JR33" s="176"/>
      <c r="JS33" s="176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2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125"/>
      <c r="B34" s="125"/>
      <c r="C34" s="125"/>
      <c r="D34" s="125"/>
      <c r="E34" s="125"/>
      <c r="F34" s="125"/>
      <c r="G34" s="125"/>
      <c r="H34" s="125"/>
      <c r="I34" s="125"/>
      <c r="J34" s="183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76"/>
      <c r="BH34" s="176"/>
      <c r="BI34" s="176"/>
      <c r="BJ34" s="176"/>
      <c r="BK34" s="176"/>
      <c r="BL34" s="176"/>
      <c r="BM34" s="176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76"/>
      <c r="FK34" s="176"/>
      <c r="FL34" s="176"/>
      <c r="FM34" s="176"/>
      <c r="FN34" s="176"/>
      <c r="FO34" s="176"/>
      <c r="FP34" s="176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87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76"/>
      <c r="JN34" s="176"/>
      <c r="JO34" s="176"/>
      <c r="JP34" s="176"/>
      <c r="JQ34" s="176"/>
      <c r="JR34" s="176"/>
      <c r="JS34" s="176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2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125"/>
      <c r="B35" s="125"/>
      <c r="C35" s="125"/>
      <c r="D35" s="125"/>
      <c r="E35" s="125"/>
      <c r="F35" s="125"/>
      <c r="G35" s="125"/>
      <c r="H35" s="125"/>
      <c r="I35" s="125"/>
      <c r="J35" s="183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76"/>
      <c r="BH35" s="176"/>
      <c r="BI35" s="176"/>
      <c r="BJ35" s="176"/>
      <c r="BK35" s="176"/>
      <c r="BL35" s="176"/>
      <c r="BM35" s="176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76"/>
      <c r="FK35" s="176"/>
      <c r="FL35" s="176"/>
      <c r="FM35" s="176"/>
      <c r="FN35" s="176"/>
      <c r="FO35" s="176"/>
      <c r="FP35" s="176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87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76"/>
      <c r="JN35" s="176"/>
      <c r="JO35" s="176"/>
      <c r="JP35" s="176"/>
      <c r="JQ35" s="176"/>
      <c r="JR35" s="176"/>
      <c r="JS35" s="176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2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125"/>
      <c r="B36" s="125"/>
      <c r="C36" s="125"/>
      <c r="D36" s="125"/>
      <c r="E36" s="125"/>
      <c r="F36" s="125"/>
      <c r="G36" s="125"/>
      <c r="H36" s="125"/>
      <c r="I36" s="125"/>
      <c r="J36" s="183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76"/>
      <c r="BH36" s="176"/>
      <c r="BI36" s="176"/>
      <c r="BJ36" s="176"/>
      <c r="BK36" s="176"/>
      <c r="BL36" s="176"/>
      <c r="BM36" s="176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76"/>
      <c r="FK36" s="176"/>
      <c r="FL36" s="176"/>
      <c r="FM36" s="176"/>
      <c r="FN36" s="176"/>
      <c r="FO36" s="176"/>
      <c r="FP36" s="176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87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76"/>
      <c r="JN36" s="176"/>
      <c r="JO36" s="176"/>
      <c r="JP36" s="176"/>
      <c r="JQ36" s="176"/>
      <c r="JR36" s="176"/>
      <c r="JS36" s="176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2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125"/>
      <c r="B37" s="125"/>
      <c r="C37" s="125"/>
      <c r="D37" s="125"/>
      <c r="E37" s="125"/>
      <c r="F37" s="125"/>
      <c r="G37" s="125"/>
      <c r="H37" s="125"/>
      <c r="I37" s="125"/>
      <c r="J37" s="183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76"/>
      <c r="BH37" s="176"/>
      <c r="BI37" s="176"/>
      <c r="BJ37" s="176"/>
      <c r="BK37" s="176"/>
      <c r="BL37" s="176"/>
      <c r="BM37" s="176"/>
      <c r="BN37" s="176" t="s">
        <v>5</v>
      </c>
      <c r="BO37" s="176"/>
      <c r="BP37" s="176"/>
      <c r="BQ37" s="176"/>
      <c r="BR37" s="176"/>
      <c r="BS37" s="176"/>
      <c r="BT37" s="176"/>
      <c r="BU37" s="176" t="s">
        <v>6</v>
      </c>
      <c r="BV37" s="176"/>
      <c r="BW37" s="176"/>
      <c r="BX37" s="176"/>
      <c r="BY37" s="176"/>
      <c r="BZ37" s="176"/>
      <c r="CA37" s="176"/>
      <c r="CB37" s="176" t="s">
        <v>7</v>
      </c>
      <c r="CC37" s="176"/>
      <c r="CD37" s="176"/>
      <c r="CE37" s="176"/>
      <c r="CF37" s="176"/>
      <c r="CG37" s="176"/>
      <c r="CH37" s="176"/>
      <c r="CI37" s="176" t="s">
        <v>8</v>
      </c>
      <c r="CJ37" s="176"/>
      <c r="CK37" s="176"/>
      <c r="CL37" s="176"/>
      <c r="CM37" s="176"/>
      <c r="CN37" s="176"/>
      <c r="CO37" s="176"/>
      <c r="CP37" s="176" t="s">
        <v>9</v>
      </c>
      <c r="CQ37" s="176"/>
      <c r="CR37" s="176"/>
      <c r="CS37" s="176"/>
      <c r="CT37" s="176"/>
      <c r="CU37" s="176"/>
      <c r="CV37" s="176"/>
      <c r="CW37" s="176" t="s">
        <v>10</v>
      </c>
      <c r="CX37" s="176"/>
      <c r="CY37" s="176"/>
      <c r="CZ37" s="176"/>
      <c r="DA37" s="176"/>
      <c r="DB37" s="176"/>
      <c r="DC37" s="176"/>
      <c r="DD37" s="176" t="s">
        <v>11</v>
      </c>
      <c r="DE37" s="176"/>
      <c r="DF37" s="176"/>
      <c r="DG37" s="176"/>
      <c r="DH37" s="176"/>
      <c r="DI37" s="176"/>
      <c r="DJ37" s="176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76"/>
      <c r="FK37" s="176"/>
      <c r="FL37" s="176"/>
      <c r="FM37" s="176"/>
      <c r="FN37" s="176"/>
      <c r="FO37" s="176"/>
      <c r="FP37" s="176"/>
      <c r="FQ37" s="176" t="s">
        <v>5</v>
      </c>
      <c r="FR37" s="176"/>
      <c r="FS37" s="176"/>
      <c r="FT37" s="176"/>
      <c r="FU37" s="176"/>
      <c r="FV37" s="176"/>
      <c r="FW37" s="176"/>
      <c r="FX37" s="176" t="s">
        <v>6</v>
      </c>
      <c r="FY37" s="176"/>
      <c r="FZ37" s="176"/>
      <c r="GA37" s="176"/>
      <c r="GB37" s="176"/>
      <c r="GC37" s="176"/>
      <c r="GD37" s="176"/>
      <c r="GE37" s="176" t="s">
        <v>7</v>
      </c>
      <c r="GF37" s="176"/>
      <c r="GG37" s="176"/>
      <c r="GH37" s="176"/>
      <c r="GI37" s="176"/>
      <c r="GJ37" s="176"/>
      <c r="GK37" s="176"/>
      <c r="GL37" s="176" t="s">
        <v>8</v>
      </c>
      <c r="GM37" s="176"/>
      <c r="GN37" s="176"/>
      <c r="GO37" s="176"/>
      <c r="GP37" s="176"/>
      <c r="GQ37" s="176"/>
      <c r="GR37" s="176"/>
      <c r="GS37" s="176" t="s">
        <v>9</v>
      </c>
      <c r="GT37" s="176"/>
      <c r="GU37" s="176"/>
      <c r="GV37" s="176"/>
      <c r="GW37" s="176"/>
      <c r="GX37" s="176"/>
      <c r="GY37" s="176"/>
      <c r="GZ37" s="176" t="s">
        <v>10</v>
      </c>
      <c r="HA37" s="176"/>
      <c r="HB37" s="176"/>
      <c r="HC37" s="176"/>
      <c r="HD37" s="176"/>
      <c r="HE37" s="176"/>
      <c r="HF37" s="176"/>
      <c r="HG37" s="176" t="s">
        <v>11</v>
      </c>
      <c r="HH37" s="176"/>
      <c r="HI37" s="176"/>
      <c r="HJ37" s="176"/>
      <c r="HK37" s="176"/>
      <c r="HL37" s="176"/>
      <c r="HM37" s="176"/>
      <c r="HN37" s="151"/>
      <c r="HO37" s="151"/>
      <c r="HP37" s="187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76"/>
      <c r="JN37" s="176"/>
      <c r="JO37" s="176"/>
      <c r="JP37" s="176"/>
      <c r="JQ37" s="176"/>
      <c r="JR37" s="176"/>
      <c r="JS37" s="176"/>
      <c r="JT37" s="176" t="s">
        <v>5</v>
      </c>
      <c r="JU37" s="176"/>
      <c r="JV37" s="176"/>
      <c r="JW37" s="176"/>
      <c r="JX37" s="176"/>
      <c r="JY37" s="176"/>
      <c r="JZ37" s="176"/>
      <c r="KA37" s="176" t="s">
        <v>6</v>
      </c>
      <c r="KB37" s="176"/>
      <c r="KC37" s="176"/>
      <c r="KD37" s="176"/>
      <c r="KE37" s="176"/>
      <c r="KF37" s="176"/>
      <c r="KG37" s="176"/>
      <c r="KH37" s="176" t="s">
        <v>7</v>
      </c>
      <c r="KI37" s="176"/>
      <c r="KJ37" s="176"/>
      <c r="KK37" s="176"/>
      <c r="KL37" s="176"/>
      <c r="KM37" s="176"/>
      <c r="KN37" s="176"/>
      <c r="KO37" s="176" t="s">
        <v>8</v>
      </c>
      <c r="KP37" s="176"/>
      <c r="KQ37" s="176"/>
      <c r="KR37" s="176"/>
      <c r="KS37" s="176"/>
      <c r="KT37" s="176"/>
      <c r="KU37" s="176"/>
      <c r="KV37" s="176" t="s">
        <v>9</v>
      </c>
      <c r="KW37" s="176"/>
      <c r="KX37" s="176"/>
      <c r="KY37" s="176"/>
      <c r="KZ37" s="176"/>
      <c r="LA37" s="176"/>
      <c r="LB37" s="176"/>
      <c r="LC37" s="176" t="s">
        <v>10</v>
      </c>
      <c r="LD37" s="176"/>
      <c r="LE37" s="176"/>
      <c r="LF37" s="176"/>
      <c r="LG37" s="176"/>
      <c r="LH37" s="176"/>
      <c r="LI37" s="176"/>
      <c r="LJ37" s="176" t="s">
        <v>11</v>
      </c>
      <c r="LK37" s="176"/>
      <c r="LL37" s="176"/>
      <c r="LM37" s="176"/>
      <c r="LN37" s="176"/>
      <c r="LO37" s="176"/>
      <c r="LP37" s="196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125"/>
      <c r="B38" s="125"/>
      <c r="C38" s="125"/>
      <c r="D38" s="125"/>
      <c r="E38" s="125"/>
      <c r="F38" s="125"/>
      <c r="G38" s="125"/>
      <c r="H38" s="125"/>
      <c r="I38" s="125"/>
      <c r="J38" s="183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51"/>
      <c r="HO38" s="151"/>
      <c r="HP38" s="187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96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125"/>
      <c r="B39" s="125"/>
      <c r="C39" s="125"/>
      <c r="D39" s="125"/>
      <c r="E39" s="125"/>
      <c r="F39" s="125"/>
      <c r="G39" s="125"/>
      <c r="H39" s="125"/>
      <c r="I39" s="125"/>
      <c r="J39" s="183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51"/>
      <c r="HO39" s="151"/>
      <c r="HP39" s="187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96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125"/>
      <c r="B40" s="125"/>
      <c r="C40" s="125"/>
      <c r="D40" s="125"/>
      <c r="E40" s="125"/>
      <c r="F40" s="125"/>
      <c r="G40" s="125"/>
      <c r="H40" s="125"/>
      <c r="I40" s="125"/>
      <c r="J40" s="183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51"/>
      <c r="HO40" s="151"/>
      <c r="HP40" s="187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96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83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51"/>
      <c r="HO41" s="151"/>
      <c r="HP41" s="187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96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125"/>
      <c r="B42" s="125"/>
      <c r="C42" s="125"/>
      <c r="D42" s="125"/>
      <c r="E42" s="125"/>
      <c r="F42" s="125"/>
      <c r="G42" s="125"/>
      <c r="H42" s="125"/>
      <c r="I42" s="125"/>
      <c r="J42" s="183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51"/>
      <c r="HO42" s="151"/>
      <c r="HP42" s="187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96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125"/>
      <c r="B43" s="125"/>
      <c r="C43" s="125"/>
      <c r="D43" s="125"/>
      <c r="E43" s="125"/>
      <c r="F43" s="125"/>
      <c r="G43" s="125"/>
      <c r="H43" s="125"/>
      <c r="I43" s="125"/>
      <c r="J43" s="183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51"/>
      <c r="HO43" s="151"/>
      <c r="HP43" s="187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96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125"/>
      <c r="B44" s="125"/>
      <c r="C44" s="125"/>
      <c r="D44" s="125"/>
      <c r="E44" s="125"/>
      <c r="F44" s="125"/>
      <c r="G44" s="125"/>
      <c r="H44" s="125"/>
      <c r="I44" s="125"/>
      <c r="J44" s="183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51"/>
      <c r="HO44" s="151"/>
      <c r="HP44" s="187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96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125"/>
      <c r="B45" s="125"/>
      <c r="C45" s="125"/>
      <c r="D45" s="125"/>
      <c r="E45" s="125"/>
      <c r="F45" s="125"/>
      <c r="G45" s="125"/>
      <c r="H45" s="125"/>
      <c r="I45" s="125"/>
      <c r="J45" s="183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51"/>
      <c r="HO45" s="151"/>
      <c r="HP45" s="187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96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125"/>
      <c r="B46" s="125"/>
      <c r="C46" s="125"/>
      <c r="D46" s="125"/>
      <c r="E46" s="125"/>
      <c r="F46" s="125"/>
      <c r="G46" s="125"/>
      <c r="H46" s="125"/>
      <c r="I46" s="125"/>
      <c r="J46" s="183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51"/>
      <c r="HO46" s="151"/>
      <c r="HP46" s="187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96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125"/>
      <c r="B47" s="125"/>
      <c r="C47" s="125"/>
      <c r="D47" s="125"/>
      <c r="E47" s="125"/>
      <c r="F47" s="125"/>
      <c r="G47" s="125"/>
      <c r="H47" s="125"/>
      <c r="I47" s="125"/>
      <c r="J47" s="188">
        <v>351</v>
      </c>
      <c r="K47" s="189"/>
      <c r="L47" s="189"/>
      <c r="M47" s="189"/>
      <c r="N47" s="189"/>
      <c r="O47" s="189"/>
      <c r="P47" s="189"/>
      <c r="Q47" s="189"/>
      <c r="R47" s="190" t="str">
        <f>IF('基礎入力シート　硬筆'!C352="", "", '基礎入力シート　硬筆'!C352)</f>
        <v>骨　川　スネ夫</v>
      </c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1">
        <f>IF('基礎入力シート　硬筆'!B352="", "", '基礎入力シート　硬筆'!B352)</f>
        <v>1</v>
      </c>
      <c r="BH47" s="191"/>
      <c r="BI47" s="191"/>
      <c r="BJ47" s="191"/>
      <c r="BK47" s="191"/>
      <c r="BL47" s="191"/>
      <c r="BM47" s="19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89">
        <v>368</v>
      </c>
      <c r="DN47" s="189"/>
      <c r="DO47" s="189"/>
      <c r="DP47" s="189"/>
      <c r="DQ47" s="189"/>
      <c r="DR47" s="189"/>
      <c r="DS47" s="189"/>
      <c r="DT47" s="189"/>
      <c r="DU47" s="190" t="str">
        <f>IF('基礎入力シート　硬筆'!C369="", "", '基礎入力シート　硬筆'!C369)</f>
        <v/>
      </c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1" t="str">
        <f>IF('基礎入力シート　硬筆'!B369="", "", '基礎入力シート　硬筆'!B369)</f>
        <v/>
      </c>
      <c r="FK47" s="191"/>
      <c r="FL47" s="191"/>
      <c r="FM47" s="191"/>
      <c r="FN47" s="191"/>
      <c r="FO47" s="191"/>
      <c r="FP47" s="19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89">
        <v>385</v>
      </c>
      <c r="HQ47" s="189"/>
      <c r="HR47" s="189"/>
      <c r="HS47" s="189"/>
      <c r="HT47" s="189"/>
      <c r="HU47" s="189"/>
      <c r="HV47" s="189"/>
      <c r="HW47" s="189"/>
      <c r="HX47" s="190" t="str">
        <f>IF('基礎入力シート　硬筆'!C386="", "", '基礎入力シート　硬筆'!C386)</f>
        <v/>
      </c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1" t="str">
        <f>IF('基礎入力シート　硬筆'!B386="", "", '基礎入力シート　硬筆'!B386)</f>
        <v/>
      </c>
      <c r="JN47" s="191"/>
      <c r="JO47" s="191"/>
      <c r="JP47" s="191"/>
      <c r="JQ47" s="191"/>
      <c r="JR47" s="191"/>
      <c r="JS47" s="191"/>
      <c r="JT47" s="151"/>
      <c r="JU47" s="151"/>
      <c r="JV47" s="151"/>
      <c r="JW47" s="151"/>
      <c r="JX47" s="151"/>
      <c r="JY47" s="151"/>
      <c r="JZ47" s="151"/>
      <c r="KA47" s="151"/>
      <c r="KB47" s="151"/>
      <c r="KC47" s="151"/>
      <c r="KD47" s="151"/>
      <c r="KE47" s="151"/>
      <c r="KF47" s="151"/>
      <c r="KG47" s="151"/>
      <c r="KH47" s="151"/>
      <c r="KI47" s="151"/>
      <c r="KJ47" s="151"/>
      <c r="KK47" s="151"/>
      <c r="KL47" s="151"/>
      <c r="KM47" s="151"/>
      <c r="KN47" s="151"/>
      <c r="KO47" s="151"/>
      <c r="KP47" s="151"/>
      <c r="KQ47" s="151"/>
      <c r="KR47" s="151"/>
      <c r="KS47" s="151"/>
      <c r="KT47" s="151"/>
      <c r="KU47" s="151"/>
      <c r="KV47" s="151"/>
      <c r="KW47" s="151"/>
      <c r="KX47" s="151"/>
      <c r="KY47" s="151"/>
      <c r="KZ47" s="151"/>
      <c r="LA47" s="151"/>
      <c r="LB47" s="151"/>
      <c r="LC47" s="151"/>
      <c r="LD47" s="151"/>
      <c r="LE47" s="151"/>
      <c r="LF47" s="151"/>
      <c r="LG47" s="151"/>
      <c r="LH47" s="151"/>
      <c r="LI47" s="151"/>
      <c r="LJ47" s="151"/>
      <c r="LK47" s="151"/>
      <c r="LL47" s="151"/>
      <c r="LM47" s="151"/>
      <c r="LN47" s="151"/>
      <c r="LO47" s="151"/>
      <c r="LP47" s="152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125"/>
      <c r="B48" s="125"/>
      <c r="C48" s="125"/>
      <c r="D48" s="125"/>
      <c r="E48" s="125"/>
      <c r="F48" s="125"/>
      <c r="G48" s="125"/>
      <c r="H48" s="125"/>
      <c r="I48" s="125"/>
      <c r="J48" s="188">
        <v>352</v>
      </c>
      <c r="K48" s="189"/>
      <c r="L48" s="189"/>
      <c r="M48" s="189"/>
      <c r="N48" s="189"/>
      <c r="O48" s="189"/>
      <c r="P48" s="189"/>
      <c r="Q48" s="189"/>
      <c r="R48" s="190" t="str">
        <f>IF('基礎入力シート　硬筆'!C353="", "", '基礎入力シート　硬筆'!C353)</f>
        <v/>
      </c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1" t="str">
        <f>IF('基礎入力シート　硬筆'!B353="", "", '基礎入力シート　硬筆'!B353)</f>
        <v/>
      </c>
      <c r="BH48" s="191"/>
      <c r="BI48" s="191"/>
      <c r="BJ48" s="191"/>
      <c r="BK48" s="191"/>
      <c r="BL48" s="191"/>
      <c r="BM48" s="19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89">
        <v>369</v>
      </c>
      <c r="DN48" s="189"/>
      <c r="DO48" s="189"/>
      <c r="DP48" s="189"/>
      <c r="DQ48" s="189"/>
      <c r="DR48" s="189"/>
      <c r="DS48" s="189"/>
      <c r="DT48" s="189"/>
      <c r="DU48" s="190" t="str">
        <f>IF('基礎入力シート　硬筆'!C370="", "", '基礎入力シート　硬筆'!C370)</f>
        <v/>
      </c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1" t="str">
        <f>IF('基礎入力シート　硬筆'!B370="", "", '基礎入力シート　硬筆'!B370)</f>
        <v/>
      </c>
      <c r="FK48" s="191"/>
      <c r="FL48" s="191"/>
      <c r="FM48" s="191"/>
      <c r="FN48" s="191"/>
      <c r="FO48" s="191"/>
      <c r="FP48" s="19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89">
        <v>386</v>
      </c>
      <c r="HQ48" s="189"/>
      <c r="HR48" s="189"/>
      <c r="HS48" s="189"/>
      <c r="HT48" s="189"/>
      <c r="HU48" s="189"/>
      <c r="HV48" s="189"/>
      <c r="HW48" s="189"/>
      <c r="HX48" s="190" t="str">
        <f>IF('基礎入力シート　硬筆'!C387="", "", '基礎入力シート　硬筆'!C387)</f>
        <v/>
      </c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1" t="str">
        <f>IF('基礎入力シート　硬筆'!B387="", "", '基礎入力シート　硬筆'!B387)</f>
        <v/>
      </c>
      <c r="JN48" s="191"/>
      <c r="JO48" s="191"/>
      <c r="JP48" s="191"/>
      <c r="JQ48" s="191"/>
      <c r="JR48" s="191"/>
      <c r="JS48" s="191"/>
      <c r="JT48" s="151"/>
      <c r="JU48" s="151"/>
      <c r="JV48" s="151"/>
      <c r="JW48" s="151"/>
      <c r="JX48" s="151"/>
      <c r="JY48" s="151"/>
      <c r="JZ48" s="151"/>
      <c r="KA48" s="151"/>
      <c r="KB48" s="151"/>
      <c r="KC48" s="151"/>
      <c r="KD48" s="151"/>
      <c r="KE48" s="151"/>
      <c r="KF48" s="151"/>
      <c r="KG48" s="151"/>
      <c r="KH48" s="151"/>
      <c r="KI48" s="151"/>
      <c r="KJ48" s="151"/>
      <c r="KK48" s="151"/>
      <c r="KL48" s="151"/>
      <c r="KM48" s="151"/>
      <c r="KN48" s="151"/>
      <c r="KO48" s="151"/>
      <c r="KP48" s="151"/>
      <c r="KQ48" s="151"/>
      <c r="KR48" s="151"/>
      <c r="KS48" s="151"/>
      <c r="KT48" s="151"/>
      <c r="KU48" s="151"/>
      <c r="KV48" s="151"/>
      <c r="KW48" s="151"/>
      <c r="KX48" s="151"/>
      <c r="KY48" s="151"/>
      <c r="KZ48" s="151"/>
      <c r="LA48" s="151"/>
      <c r="LB48" s="151"/>
      <c r="LC48" s="151"/>
      <c r="LD48" s="151"/>
      <c r="LE48" s="151"/>
      <c r="LF48" s="151"/>
      <c r="LG48" s="151"/>
      <c r="LH48" s="151"/>
      <c r="LI48" s="151"/>
      <c r="LJ48" s="151"/>
      <c r="LK48" s="151"/>
      <c r="LL48" s="151"/>
      <c r="LM48" s="151"/>
      <c r="LN48" s="151"/>
      <c r="LO48" s="151"/>
      <c r="LP48" s="152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88">
        <v>353</v>
      </c>
      <c r="K49" s="189"/>
      <c r="L49" s="189"/>
      <c r="M49" s="189"/>
      <c r="N49" s="189"/>
      <c r="O49" s="189"/>
      <c r="P49" s="189"/>
      <c r="Q49" s="189"/>
      <c r="R49" s="198" t="str">
        <f>IF('基礎入力シート　硬筆'!C354="", "", '基礎入力シート　硬筆'!C354)</f>
        <v/>
      </c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200"/>
      <c r="BG49" s="191" t="str">
        <f>IF('基礎入力シート　硬筆'!B354="", "", '基礎入力シート　硬筆'!B354)</f>
        <v/>
      </c>
      <c r="BH49" s="191"/>
      <c r="BI49" s="191"/>
      <c r="BJ49" s="191"/>
      <c r="BK49" s="191"/>
      <c r="BL49" s="191"/>
      <c r="BM49" s="19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93">
        <v>370</v>
      </c>
      <c r="DN49" s="193"/>
      <c r="DO49" s="193"/>
      <c r="DP49" s="193"/>
      <c r="DQ49" s="193"/>
      <c r="DR49" s="193"/>
      <c r="DS49" s="193"/>
      <c r="DT49" s="193"/>
      <c r="DU49" s="194" t="str">
        <f>IF('基礎入力シート　硬筆'!C371="", "", '基礎入力シート　硬筆'!C371)</f>
        <v/>
      </c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7" t="str">
        <f>IF('基礎入力シート　硬筆'!B371="", "", '基礎入力シート　硬筆'!B371)</f>
        <v/>
      </c>
      <c r="FK49" s="197"/>
      <c r="FL49" s="197"/>
      <c r="FM49" s="197"/>
      <c r="FN49" s="197"/>
      <c r="FO49" s="197"/>
      <c r="FP49" s="197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1"/>
      <c r="HO49" s="151"/>
      <c r="HP49" s="189">
        <v>387</v>
      </c>
      <c r="HQ49" s="189"/>
      <c r="HR49" s="189"/>
      <c r="HS49" s="189"/>
      <c r="HT49" s="189"/>
      <c r="HU49" s="189"/>
      <c r="HV49" s="189"/>
      <c r="HW49" s="189"/>
      <c r="HX49" s="190" t="str">
        <f>IF('基礎入力シート　硬筆'!C388="", "", '基礎入力シート　硬筆'!C388)</f>
        <v/>
      </c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1" t="str">
        <f>IF('基礎入力シート　硬筆'!B388="", "", '基礎入力シート　硬筆'!B388)</f>
        <v/>
      </c>
      <c r="JN49" s="191"/>
      <c r="JO49" s="191"/>
      <c r="JP49" s="191"/>
      <c r="JQ49" s="191"/>
      <c r="JR49" s="191"/>
      <c r="JS49" s="19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2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188">
        <v>354</v>
      </c>
      <c r="K50" s="189"/>
      <c r="L50" s="189"/>
      <c r="M50" s="189"/>
      <c r="N50" s="189"/>
      <c r="O50" s="189"/>
      <c r="P50" s="189"/>
      <c r="Q50" s="189"/>
      <c r="R50" s="198" t="str">
        <f>IF('基礎入力シート　硬筆'!C355="", "", '基礎入力シート　硬筆'!C355)</f>
        <v/>
      </c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200"/>
      <c r="BG50" s="191" t="str">
        <f>IF('基礎入力シート　硬筆'!B355="", "", '基礎入力シート　硬筆'!B355)</f>
        <v/>
      </c>
      <c r="BH50" s="191"/>
      <c r="BI50" s="191"/>
      <c r="BJ50" s="191"/>
      <c r="BK50" s="191"/>
      <c r="BL50" s="191"/>
      <c r="BM50" s="19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202">
        <v>371</v>
      </c>
      <c r="DN50" s="202"/>
      <c r="DO50" s="202"/>
      <c r="DP50" s="202"/>
      <c r="DQ50" s="202"/>
      <c r="DR50" s="202"/>
      <c r="DS50" s="202"/>
      <c r="DT50" s="202"/>
      <c r="DU50" s="203" t="str">
        <f>IF('基礎入力シート　硬筆'!C372="", "", '基礎入力シート　硬筆'!C372)</f>
        <v/>
      </c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4" t="str">
        <f>IF('基礎入力シート　硬筆'!B372="", "", '基礎入力シート　硬筆'!B372)</f>
        <v/>
      </c>
      <c r="FK50" s="204"/>
      <c r="FL50" s="204"/>
      <c r="FM50" s="204"/>
      <c r="FN50" s="204"/>
      <c r="FO50" s="204"/>
      <c r="FP50" s="204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151"/>
      <c r="HO50" s="151"/>
      <c r="HP50" s="189">
        <v>388</v>
      </c>
      <c r="HQ50" s="189"/>
      <c r="HR50" s="189"/>
      <c r="HS50" s="189"/>
      <c r="HT50" s="189"/>
      <c r="HU50" s="189"/>
      <c r="HV50" s="189"/>
      <c r="HW50" s="189"/>
      <c r="HX50" s="190" t="str">
        <f>IF('基礎入力シート　硬筆'!C389="", "", '基礎入力シート　硬筆'!C389)</f>
        <v/>
      </c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1" t="str">
        <f>IF('基礎入力シート　硬筆'!B389="", "", '基礎入力シート　硬筆'!B389)</f>
        <v/>
      </c>
      <c r="JN50" s="191"/>
      <c r="JO50" s="191"/>
      <c r="JP50" s="191"/>
      <c r="JQ50" s="191"/>
      <c r="JR50" s="191"/>
      <c r="JS50" s="19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2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188">
        <v>355</v>
      </c>
      <c r="K51" s="189"/>
      <c r="L51" s="189"/>
      <c r="M51" s="189"/>
      <c r="N51" s="189"/>
      <c r="O51" s="189"/>
      <c r="P51" s="189"/>
      <c r="Q51" s="189"/>
      <c r="R51" s="198" t="str">
        <f>IF('基礎入力シート　硬筆'!C356="", "", '基礎入力シート　硬筆'!C356)</f>
        <v/>
      </c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200"/>
      <c r="BG51" s="191" t="str">
        <f>IF('基礎入力シート　硬筆'!B356="", "", '基礎入力シート　硬筆'!B356)</f>
        <v/>
      </c>
      <c r="BH51" s="191"/>
      <c r="BI51" s="191"/>
      <c r="BJ51" s="191"/>
      <c r="BK51" s="191"/>
      <c r="BL51" s="191"/>
      <c r="BM51" s="19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89">
        <v>372</v>
      </c>
      <c r="DN51" s="189"/>
      <c r="DO51" s="189"/>
      <c r="DP51" s="189"/>
      <c r="DQ51" s="189"/>
      <c r="DR51" s="189"/>
      <c r="DS51" s="189"/>
      <c r="DT51" s="189"/>
      <c r="DU51" s="190" t="str">
        <f>IF('基礎入力シート　硬筆'!C373="", "", '基礎入力シート　硬筆'!C373)</f>
        <v/>
      </c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1" t="str">
        <f>IF('基礎入力シート　硬筆'!B373="", "", '基礎入力シート　硬筆'!B373)</f>
        <v/>
      </c>
      <c r="FK51" s="191"/>
      <c r="FL51" s="191"/>
      <c r="FM51" s="191"/>
      <c r="FN51" s="191"/>
      <c r="FO51" s="191"/>
      <c r="FP51" s="19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89">
        <v>389</v>
      </c>
      <c r="HQ51" s="189"/>
      <c r="HR51" s="189"/>
      <c r="HS51" s="189"/>
      <c r="HT51" s="189"/>
      <c r="HU51" s="189"/>
      <c r="HV51" s="189"/>
      <c r="HW51" s="189"/>
      <c r="HX51" s="190" t="str">
        <f>IF('基礎入力シート　硬筆'!C390="", "", '基礎入力シート　硬筆'!C390)</f>
        <v/>
      </c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1" t="str">
        <f>IF('基礎入力シート　硬筆'!B390="", "", '基礎入力シート　硬筆'!B390)</f>
        <v/>
      </c>
      <c r="JN51" s="191"/>
      <c r="JO51" s="191"/>
      <c r="JP51" s="191"/>
      <c r="JQ51" s="191"/>
      <c r="JR51" s="191"/>
      <c r="JS51" s="19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2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188">
        <v>356</v>
      </c>
      <c r="K52" s="189"/>
      <c r="L52" s="189"/>
      <c r="M52" s="189"/>
      <c r="N52" s="189"/>
      <c r="O52" s="189"/>
      <c r="P52" s="189"/>
      <c r="Q52" s="189"/>
      <c r="R52" s="198" t="str">
        <f>IF('基礎入力シート　硬筆'!C357="", "", '基礎入力シート　硬筆'!C357)</f>
        <v/>
      </c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200"/>
      <c r="BG52" s="191" t="str">
        <f>IF('基礎入力シート　硬筆'!B357="", "", '基礎入力シート　硬筆'!B357)</f>
        <v/>
      </c>
      <c r="BH52" s="191"/>
      <c r="BI52" s="191"/>
      <c r="BJ52" s="191"/>
      <c r="BK52" s="191"/>
      <c r="BL52" s="191"/>
      <c r="BM52" s="19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89">
        <v>373</v>
      </c>
      <c r="DN52" s="189"/>
      <c r="DO52" s="189"/>
      <c r="DP52" s="189"/>
      <c r="DQ52" s="189"/>
      <c r="DR52" s="189"/>
      <c r="DS52" s="189"/>
      <c r="DT52" s="189"/>
      <c r="DU52" s="190" t="str">
        <f>IF('基礎入力シート　硬筆'!C374="", "", '基礎入力シート　硬筆'!C374)</f>
        <v/>
      </c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1" t="str">
        <f>IF('基礎入力シート　硬筆'!B374="", "", '基礎入力シート　硬筆'!B374)</f>
        <v/>
      </c>
      <c r="FK52" s="191"/>
      <c r="FL52" s="191"/>
      <c r="FM52" s="191"/>
      <c r="FN52" s="191"/>
      <c r="FO52" s="191"/>
      <c r="FP52" s="19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93">
        <v>390</v>
      </c>
      <c r="HQ52" s="193"/>
      <c r="HR52" s="193"/>
      <c r="HS52" s="193"/>
      <c r="HT52" s="193"/>
      <c r="HU52" s="193"/>
      <c r="HV52" s="193"/>
      <c r="HW52" s="193"/>
      <c r="HX52" s="194" t="str">
        <f>IF('基礎入力シート　硬筆'!C391="", "", '基礎入力シート　硬筆'!C391)</f>
        <v/>
      </c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7" t="str">
        <f>IF('基礎入力シート　硬筆'!B391="", "", '基礎入力シート　硬筆'!B391)</f>
        <v/>
      </c>
      <c r="JN52" s="197"/>
      <c r="JO52" s="197"/>
      <c r="JP52" s="197"/>
      <c r="JQ52" s="197"/>
      <c r="JR52" s="197"/>
      <c r="JS52" s="197"/>
      <c r="JT52" s="156"/>
      <c r="JU52" s="156"/>
      <c r="JV52" s="156"/>
      <c r="JW52" s="156"/>
      <c r="JX52" s="156"/>
      <c r="JY52" s="156"/>
      <c r="JZ52" s="156"/>
      <c r="KA52" s="156"/>
      <c r="KB52" s="156"/>
      <c r="KC52" s="156"/>
      <c r="KD52" s="156"/>
      <c r="KE52" s="156"/>
      <c r="KF52" s="156"/>
      <c r="KG52" s="156"/>
      <c r="KH52" s="156"/>
      <c r="KI52" s="156"/>
      <c r="KJ52" s="156"/>
      <c r="KK52" s="156"/>
      <c r="KL52" s="156"/>
      <c r="KM52" s="156"/>
      <c r="KN52" s="156"/>
      <c r="KO52" s="156"/>
      <c r="KP52" s="156"/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56"/>
      <c r="LD52" s="156"/>
      <c r="LE52" s="156"/>
      <c r="LF52" s="156"/>
      <c r="LG52" s="156"/>
      <c r="LH52" s="156"/>
      <c r="LI52" s="156"/>
      <c r="LJ52" s="156"/>
      <c r="LK52" s="156"/>
      <c r="LL52" s="156"/>
      <c r="LM52" s="156"/>
      <c r="LN52" s="156"/>
      <c r="LO52" s="156"/>
      <c r="LP52" s="157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188">
        <v>357</v>
      </c>
      <c r="K53" s="189"/>
      <c r="L53" s="189"/>
      <c r="M53" s="189"/>
      <c r="N53" s="189"/>
      <c r="O53" s="189"/>
      <c r="P53" s="189"/>
      <c r="Q53" s="189"/>
      <c r="R53" s="198" t="str">
        <f>IF('基礎入力シート　硬筆'!C358="", "", '基礎入力シート　硬筆'!C358)</f>
        <v/>
      </c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200"/>
      <c r="BG53" s="191" t="str">
        <f>IF('基礎入力シート　硬筆'!B358="", "", '基礎入力シート　硬筆'!B358)</f>
        <v/>
      </c>
      <c r="BH53" s="191"/>
      <c r="BI53" s="191"/>
      <c r="BJ53" s="191"/>
      <c r="BK53" s="191"/>
      <c r="BL53" s="191"/>
      <c r="BM53" s="19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89">
        <v>374</v>
      </c>
      <c r="DN53" s="189"/>
      <c r="DO53" s="189"/>
      <c r="DP53" s="189"/>
      <c r="DQ53" s="189"/>
      <c r="DR53" s="189"/>
      <c r="DS53" s="189"/>
      <c r="DT53" s="189"/>
      <c r="DU53" s="190" t="str">
        <f>IF('基礎入力シート　硬筆'!C375="", "", '基礎入力シート　硬筆'!C375)</f>
        <v/>
      </c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1" t="str">
        <f>IF('基礎入力シート　硬筆'!B375="", "", '基礎入力シート　硬筆'!B375)</f>
        <v/>
      </c>
      <c r="FK53" s="191"/>
      <c r="FL53" s="191"/>
      <c r="FM53" s="191"/>
      <c r="FN53" s="191"/>
      <c r="FO53" s="191"/>
      <c r="FP53" s="19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202">
        <v>391</v>
      </c>
      <c r="HQ53" s="202"/>
      <c r="HR53" s="202"/>
      <c r="HS53" s="202"/>
      <c r="HT53" s="202"/>
      <c r="HU53" s="202"/>
      <c r="HV53" s="202"/>
      <c r="HW53" s="202"/>
      <c r="HX53" s="203" t="str">
        <f>IF('基礎入力シート　硬筆'!C392="", "", '基礎入力シート　硬筆'!C392)</f>
        <v/>
      </c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4" t="str">
        <f>IF('基礎入力シート　硬筆'!B392="", "", '基礎入力シート　硬筆'!B392)</f>
        <v/>
      </c>
      <c r="JN53" s="204"/>
      <c r="JO53" s="204"/>
      <c r="JP53" s="204"/>
      <c r="JQ53" s="204"/>
      <c r="JR53" s="204"/>
      <c r="JS53" s="204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6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188">
        <v>358</v>
      </c>
      <c r="K54" s="189"/>
      <c r="L54" s="189"/>
      <c r="M54" s="189"/>
      <c r="N54" s="189"/>
      <c r="O54" s="189"/>
      <c r="P54" s="189"/>
      <c r="Q54" s="189"/>
      <c r="R54" s="198" t="str">
        <f>IF('基礎入力シート　硬筆'!C359="", "", '基礎入力シート　硬筆'!C359)</f>
        <v/>
      </c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200"/>
      <c r="BG54" s="191" t="str">
        <f>IF('基礎入力シート　硬筆'!B359="", "", '基礎入力シート　硬筆'!B359)</f>
        <v/>
      </c>
      <c r="BH54" s="191"/>
      <c r="BI54" s="191"/>
      <c r="BJ54" s="191"/>
      <c r="BK54" s="191"/>
      <c r="BL54" s="191"/>
      <c r="BM54" s="19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89">
        <v>375</v>
      </c>
      <c r="DN54" s="189"/>
      <c r="DO54" s="189"/>
      <c r="DP54" s="189"/>
      <c r="DQ54" s="189"/>
      <c r="DR54" s="189"/>
      <c r="DS54" s="189"/>
      <c r="DT54" s="189"/>
      <c r="DU54" s="190" t="str">
        <f>IF('基礎入力シート　硬筆'!C376="", "", '基礎入力シート　硬筆'!C376)</f>
        <v/>
      </c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1" t="str">
        <f>IF('基礎入力シート　硬筆'!B376="", "", '基礎入力シート　硬筆'!B376)</f>
        <v/>
      </c>
      <c r="FK54" s="191"/>
      <c r="FL54" s="191"/>
      <c r="FM54" s="191"/>
      <c r="FN54" s="191"/>
      <c r="FO54" s="191"/>
      <c r="FP54" s="19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89">
        <v>392</v>
      </c>
      <c r="HQ54" s="189"/>
      <c r="HR54" s="189"/>
      <c r="HS54" s="189"/>
      <c r="HT54" s="189"/>
      <c r="HU54" s="189"/>
      <c r="HV54" s="189"/>
      <c r="HW54" s="189"/>
      <c r="HX54" s="190" t="str">
        <f>IF('基礎入力シート　硬筆'!C393="", "", '基礎入力シート　硬筆'!C393)</f>
        <v/>
      </c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1" t="str">
        <f>IF('基礎入力シート　硬筆'!B393="", "", '基礎入力シート　硬筆'!B393)</f>
        <v/>
      </c>
      <c r="JN54" s="191"/>
      <c r="JO54" s="191"/>
      <c r="JP54" s="191"/>
      <c r="JQ54" s="191"/>
      <c r="JR54" s="191"/>
      <c r="JS54" s="19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2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188">
        <v>359</v>
      </c>
      <c r="K55" s="189"/>
      <c r="L55" s="189"/>
      <c r="M55" s="189"/>
      <c r="N55" s="189"/>
      <c r="O55" s="189"/>
      <c r="P55" s="189"/>
      <c r="Q55" s="189"/>
      <c r="R55" s="198" t="str">
        <f>IF('基礎入力シート　硬筆'!C360="", "", '基礎入力シート　硬筆'!C360)</f>
        <v/>
      </c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200"/>
      <c r="BG55" s="191" t="str">
        <f>IF('基礎入力シート　硬筆'!B360="", "", '基礎入力シート　硬筆'!B360)</f>
        <v/>
      </c>
      <c r="BH55" s="191"/>
      <c r="BI55" s="191"/>
      <c r="BJ55" s="191"/>
      <c r="BK55" s="191"/>
      <c r="BL55" s="191"/>
      <c r="BM55" s="19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89">
        <v>376</v>
      </c>
      <c r="DN55" s="189"/>
      <c r="DO55" s="189"/>
      <c r="DP55" s="189"/>
      <c r="DQ55" s="189"/>
      <c r="DR55" s="189"/>
      <c r="DS55" s="189"/>
      <c r="DT55" s="189"/>
      <c r="DU55" s="190" t="str">
        <f>IF('基礎入力シート　硬筆'!C377="", "", '基礎入力シート　硬筆'!C377)</f>
        <v/>
      </c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1" t="str">
        <f>IF('基礎入力シート　硬筆'!B377="", "", '基礎入力シート　硬筆'!B377)</f>
        <v/>
      </c>
      <c r="FK55" s="191"/>
      <c r="FL55" s="191"/>
      <c r="FM55" s="191"/>
      <c r="FN55" s="191"/>
      <c r="FO55" s="191"/>
      <c r="FP55" s="19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89">
        <v>393</v>
      </c>
      <c r="HQ55" s="189"/>
      <c r="HR55" s="189"/>
      <c r="HS55" s="189"/>
      <c r="HT55" s="189"/>
      <c r="HU55" s="189"/>
      <c r="HV55" s="189"/>
      <c r="HW55" s="189"/>
      <c r="HX55" s="190" t="str">
        <f>IF('基礎入力シート　硬筆'!C394="", "", '基礎入力シート　硬筆'!C394)</f>
        <v/>
      </c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1" t="str">
        <f>IF('基礎入力シート　硬筆'!B394="", "", '基礎入力シート　硬筆'!B394)</f>
        <v/>
      </c>
      <c r="JN55" s="191"/>
      <c r="JO55" s="191"/>
      <c r="JP55" s="191"/>
      <c r="JQ55" s="191"/>
      <c r="JR55" s="191"/>
      <c r="JS55" s="19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2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216">
        <v>360</v>
      </c>
      <c r="K56" s="193"/>
      <c r="L56" s="193"/>
      <c r="M56" s="193"/>
      <c r="N56" s="193"/>
      <c r="O56" s="193"/>
      <c r="P56" s="193"/>
      <c r="Q56" s="193"/>
      <c r="R56" s="190" t="str">
        <f>IF('基礎入力シート　硬筆'!C361="", "", '基礎入力シート　硬筆'!C361)</f>
        <v/>
      </c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1" t="str">
        <f>IF('基礎入力シート　硬筆'!B361="", "", '基礎入力シート　硬筆'!B361)</f>
        <v/>
      </c>
      <c r="BH56" s="191"/>
      <c r="BI56" s="191"/>
      <c r="BJ56" s="191"/>
      <c r="BK56" s="191"/>
      <c r="BL56" s="191"/>
      <c r="BM56" s="19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89">
        <v>377</v>
      </c>
      <c r="DN56" s="189"/>
      <c r="DO56" s="189"/>
      <c r="DP56" s="189"/>
      <c r="DQ56" s="189"/>
      <c r="DR56" s="189"/>
      <c r="DS56" s="189"/>
      <c r="DT56" s="189"/>
      <c r="DU56" s="190" t="str">
        <f>IF('基礎入力シート　硬筆'!C378="", "", '基礎入力シート　硬筆'!C378)</f>
        <v/>
      </c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1" t="str">
        <f>IF('基礎入力シート　硬筆'!B378="", "", '基礎入力シート　硬筆'!B378)</f>
        <v/>
      </c>
      <c r="FK56" s="191"/>
      <c r="FL56" s="191"/>
      <c r="FM56" s="191"/>
      <c r="FN56" s="191"/>
      <c r="FO56" s="191"/>
      <c r="FP56" s="19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89">
        <v>394</v>
      </c>
      <c r="HQ56" s="189"/>
      <c r="HR56" s="189"/>
      <c r="HS56" s="189"/>
      <c r="HT56" s="189"/>
      <c r="HU56" s="189"/>
      <c r="HV56" s="189"/>
      <c r="HW56" s="189"/>
      <c r="HX56" s="190" t="str">
        <f>IF('基礎入力シート　硬筆'!C395="", "", '基礎入力シート　硬筆'!C395)</f>
        <v/>
      </c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1" t="str">
        <f>IF('基礎入力シート　硬筆'!B395="", "", '基礎入力シート　硬筆'!B395)</f>
        <v/>
      </c>
      <c r="JN56" s="191"/>
      <c r="JO56" s="191"/>
      <c r="JP56" s="191"/>
      <c r="JQ56" s="191"/>
      <c r="JR56" s="191"/>
      <c r="JS56" s="19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2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12">
        <v>361</v>
      </c>
      <c r="K57" s="202"/>
      <c r="L57" s="202"/>
      <c r="M57" s="202"/>
      <c r="N57" s="202"/>
      <c r="O57" s="202"/>
      <c r="P57" s="202"/>
      <c r="Q57" s="202"/>
      <c r="R57" s="210" t="str">
        <f>IF('基礎入力シート　硬筆'!C362="", "", '基礎入力シート　硬筆'!C362)</f>
        <v/>
      </c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1" t="str">
        <f>IF('基礎入力シート　硬筆'!B362="", "", '基礎入力シート　硬筆'!B362)</f>
        <v/>
      </c>
      <c r="BH57" s="211"/>
      <c r="BI57" s="211"/>
      <c r="BJ57" s="211"/>
      <c r="BK57" s="211"/>
      <c r="BL57" s="211"/>
      <c r="BM57" s="211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1"/>
      <c r="DL57" s="151"/>
      <c r="DM57" s="189">
        <v>378</v>
      </c>
      <c r="DN57" s="189"/>
      <c r="DO57" s="189"/>
      <c r="DP57" s="189"/>
      <c r="DQ57" s="189"/>
      <c r="DR57" s="189"/>
      <c r="DS57" s="189"/>
      <c r="DT57" s="189"/>
      <c r="DU57" s="190" t="str">
        <f>IF('基礎入力シート　硬筆'!C379="", "", '基礎入力シート　硬筆'!C379)</f>
        <v/>
      </c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1" t="str">
        <f>IF('基礎入力シート　硬筆'!B379="", "", '基礎入力シート　硬筆'!B379)</f>
        <v/>
      </c>
      <c r="FK57" s="191"/>
      <c r="FL57" s="191"/>
      <c r="FM57" s="191"/>
      <c r="FN57" s="191"/>
      <c r="FO57" s="191"/>
      <c r="FP57" s="19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89">
        <v>395</v>
      </c>
      <c r="HQ57" s="189"/>
      <c r="HR57" s="189"/>
      <c r="HS57" s="189"/>
      <c r="HT57" s="189"/>
      <c r="HU57" s="189"/>
      <c r="HV57" s="189"/>
      <c r="HW57" s="189"/>
      <c r="HX57" s="190" t="str">
        <f>IF('基礎入力シート　硬筆'!C396="", "", '基礎入力シート　硬筆'!C396)</f>
        <v/>
      </c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1" t="str">
        <f>IF('基礎入力シート　硬筆'!B396="", "", '基礎入力シート　硬筆'!B396)</f>
        <v/>
      </c>
      <c r="JN57" s="191"/>
      <c r="JO57" s="191"/>
      <c r="JP57" s="191"/>
      <c r="JQ57" s="191"/>
      <c r="JR57" s="191"/>
      <c r="JS57" s="19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2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188">
        <v>362</v>
      </c>
      <c r="K58" s="189"/>
      <c r="L58" s="189"/>
      <c r="M58" s="189"/>
      <c r="N58" s="189"/>
      <c r="O58" s="189"/>
      <c r="P58" s="189"/>
      <c r="Q58" s="189"/>
      <c r="R58" s="203" t="str">
        <f>IF('基礎入力シート　硬筆'!C363="", "", '基礎入力シート　硬筆'!C363)</f>
        <v/>
      </c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4" t="str">
        <f>IF('基礎入力シート　硬筆'!B363="", "", '基礎入力シート　硬筆'!B363)</f>
        <v/>
      </c>
      <c r="BH58" s="204"/>
      <c r="BI58" s="204"/>
      <c r="BJ58" s="204"/>
      <c r="BK58" s="204"/>
      <c r="BL58" s="204"/>
      <c r="BM58" s="204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151"/>
      <c r="DL58" s="151"/>
      <c r="DM58" s="189">
        <v>379</v>
      </c>
      <c r="DN58" s="189"/>
      <c r="DO58" s="189"/>
      <c r="DP58" s="189"/>
      <c r="DQ58" s="189"/>
      <c r="DR58" s="189"/>
      <c r="DS58" s="189"/>
      <c r="DT58" s="189"/>
      <c r="DU58" s="190" t="str">
        <f>IF('基礎入力シート　硬筆'!C380="", "", '基礎入力シート　硬筆'!C380)</f>
        <v/>
      </c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1" t="str">
        <f>IF('基礎入力シート　硬筆'!B380="", "", '基礎入力シート　硬筆'!B380)</f>
        <v/>
      </c>
      <c r="FK58" s="191"/>
      <c r="FL58" s="191"/>
      <c r="FM58" s="191"/>
      <c r="FN58" s="191"/>
      <c r="FO58" s="191"/>
      <c r="FP58" s="19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89">
        <v>396</v>
      </c>
      <c r="HQ58" s="189"/>
      <c r="HR58" s="189"/>
      <c r="HS58" s="189"/>
      <c r="HT58" s="189"/>
      <c r="HU58" s="189"/>
      <c r="HV58" s="189"/>
      <c r="HW58" s="189"/>
      <c r="HX58" s="190" t="str">
        <f>IF('基礎入力シート　硬筆'!C397="", "", '基礎入力シート　硬筆'!C397)</f>
        <v/>
      </c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1" t="str">
        <f>IF('基礎入力シート　硬筆'!B397="", "", '基礎入力シート　硬筆'!B397)</f>
        <v/>
      </c>
      <c r="JN58" s="191"/>
      <c r="JO58" s="191"/>
      <c r="JP58" s="191"/>
      <c r="JQ58" s="191"/>
      <c r="JR58" s="191"/>
      <c r="JS58" s="19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2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188">
        <v>363</v>
      </c>
      <c r="K59" s="189"/>
      <c r="L59" s="189"/>
      <c r="M59" s="189"/>
      <c r="N59" s="189"/>
      <c r="O59" s="189"/>
      <c r="P59" s="189"/>
      <c r="Q59" s="189"/>
      <c r="R59" s="190" t="str">
        <f>IF('基礎入力シート　硬筆'!C364="", "", '基礎入力シート　硬筆'!C364)</f>
        <v/>
      </c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1" t="str">
        <f>IF('基礎入力シート　硬筆'!B364="", "", '基礎入力シート　硬筆'!B364)</f>
        <v/>
      </c>
      <c r="BH59" s="191"/>
      <c r="BI59" s="191"/>
      <c r="BJ59" s="191"/>
      <c r="BK59" s="191"/>
      <c r="BL59" s="191"/>
      <c r="BM59" s="19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93">
        <v>380</v>
      </c>
      <c r="DN59" s="193"/>
      <c r="DO59" s="193"/>
      <c r="DP59" s="193"/>
      <c r="DQ59" s="193"/>
      <c r="DR59" s="193"/>
      <c r="DS59" s="193"/>
      <c r="DT59" s="193"/>
      <c r="DU59" s="194" t="str">
        <f>IF('基礎入力シート　硬筆'!C381="", "", '基礎入力シート　硬筆'!C381)</f>
        <v/>
      </c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7" t="str">
        <f>IF('基礎入力シート　硬筆'!B381="", "", '基礎入力シート　硬筆'!B381)</f>
        <v/>
      </c>
      <c r="FK59" s="197"/>
      <c r="FL59" s="197"/>
      <c r="FM59" s="197"/>
      <c r="FN59" s="197"/>
      <c r="FO59" s="197"/>
      <c r="FP59" s="197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1"/>
      <c r="HO59" s="151"/>
      <c r="HP59" s="189">
        <v>397</v>
      </c>
      <c r="HQ59" s="189"/>
      <c r="HR59" s="189"/>
      <c r="HS59" s="189"/>
      <c r="HT59" s="189"/>
      <c r="HU59" s="189"/>
      <c r="HV59" s="189"/>
      <c r="HW59" s="189"/>
      <c r="HX59" s="190" t="str">
        <f>IF('基礎入力シート　硬筆'!C398="", "", '基礎入力シート　硬筆'!C398)</f>
        <v/>
      </c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1" t="str">
        <f>IF('基礎入力シート　硬筆'!B398="", "", '基礎入力シート　硬筆'!B398)</f>
        <v/>
      </c>
      <c r="JN59" s="191"/>
      <c r="JO59" s="191"/>
      <c r="JP59" s="191"/>
      <c r="JQ59" s="191"/>
      <c r="JR59" s="191"/>
      <c r="JS59" s="19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2"/>
      <c r="LQ59" s="213" t="s">
        <v>134</v>
      </c>
      <c r="LR59" s="213"/>
      <c r="LS59" s="213"/>
      <c r="LT59" s="213"/>
      <c r="LU59" s="213"/>
      <c r="LV59" s="213"/>
      <c r="LW59" s="213"/>
      <c r="LX59" s="213"/>
      <c r="LY59" s="21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188">
        <v>364</v>
      </c>
      <c r="K60" s="189"/>
      <c r="L60" s="189"/>
      <c r="M60" s="189"/>
      <c r="N60" s="189"/>
      <c r="O60" s="189"/>
      <c r="P60" s="189"/>
      <c r="Q60" s="189"/>
      <c r="R60" s="190" t="str">
        <f>IF('基礎入力シート　硬筆'!C365="", "", '基礎入力シート　硬筆'!C365)</f>
        <v/>
      </c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1" t="str">
        <f>IF('基礎入力シート　硬筆'!B365="", "", '基礎入力シート　硬筆'!B365)</f>
        <v/>
      </c>
      <c r="BH60" s="191"/>
      <c r="BI60" s="191"/>
      <c r="BJ60" s="191"/>
      <c r="BK60" s="191"/>
      <c r="BL60" s="191"/>
      <c r="BM60" s="19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202">
        <v>381</v>
      </c>
      <c r="DN60" s="202"/>
      <c r="DO60" s="202"/>
      <c r="DP60" s="202"/>
      <c r="DQ60" s="202"/>
      <c r="DR60" s="202"/>
      <c r="DS60" s="202"/>
      <c r="DT60" s="202"/>
      <c r="DU60" s="203" t="str">
        <f>IF('基礎入力シート　硬筆'!C382="", "", '基礎入力シート　硬筆'!C382)</f>
        <v/>
      </c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4" t="str">
        <f>IF('基礎入力シート　硬筆'!B382="", "", '基礎入力シート　硬筆'!B382)</f>
        <v/>
      </c>
      <c r="FK60" s="204"/>
      <c r="FL60" s="204"/>
      <c r="FM60" s="204"/>
      <c r="FN60" s="204"/>
      <c r="FO60" s="204"/>
      <c r="FP60" s="204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151"/>
      <c r="HO60" s="151"/>
      <c r="HP60" s="189">
        <v>398</v>
      </c>
      <c r="HQ60" s="189"/>
      <c r="HR60" s="189"/>
      <c r="HS60" s="189"/>
      <c r="HT60" s="189"/>
      <c r="HU60" s="189"/>
      <c r="HV60" s="189"/>
      <c r="HW60" s="189"/>
      <c r="HX60" s="190" t="str">
        <f>IF('基礎入力シート　硬筆'!C399="", "", '基礎入力シート　硬筆'!C399)</f>
        <v/>
      </c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1" t="str">
        <f>IF('基礎入力シート　硬筆'!B399="", "", '基礎入力シート　硬筆'!B399)</f>
        <v/>
      </c>
      <c r="JN60" s="191"/>
      <c r="JO60" s="191"/>
      <c r="JP60" s="191"/>
      <c r="JQ60" s="191"/>
      <c r="JR60" s="191"/>
      <c r="JS60" s="19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2"/>
      <c r="LQ60" s="213"/>
      <c r="LR60" s="213"/>
      <c r="LS60" s="213"/>
      <c r="LT60" s="213"/>
      <c r="LU60" s="213"/>
      <c r="LV60" s="213"/>
      <c r="LW60" s="213"/>
      <c r="LX60" s="213"/>
      <c r="LY60" s="21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188">
        <v>365</v>
      </c>
      <c r="K61" s="189"/>
      <c r="L61" s="189"/>
      <c r="M61" s="189"/>
      <c r="N61" s="189"/>
      <c r="O61" s="189"/>
      <c r="P61" s="189"/>
      <c r="Q61" s="189"/>
      <c r="R61" s="190" t="str">
        <f>IF('基礎入力シート　硬筆'!C366="", "", '基礎入力シート　硬筆'!C366)</f>
        <v/>
      </c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1" t="str">
        <f>IF('基礎入力シート　硬筆'!B366="", "", '基礎入力シート　硬筆'!B366)</f>
        <v/>
      </c>
      <c r="BH61" s="191"/>
      <c r="BI61" s="191"/>
      <c r="BJ61" s="191"/>
      <c r="BK61" s="191"/>
      <c r="BL61" s="191"/>
      <c r="BM61" s="19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89">
        <v>382</v>
      </c>
      <c r="DN61" s="189"/>
      <c r="DO61" s="189"/>
      <c r="DP61" s="189"/>
      <c r="DQ61" s="189"/>
      <c r="DR61" s="189"/>
      <c r="DS61" s="189"/>
      <c r="DT61" s="189"/>
      <c r="DU61" s="190" t="str">
        <f>IF('基礎入力シート　硬筆'!C383="", "", '基礎入力シート　硬筆'!C383)</f>
        <v/>
      </c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1" t="str">
        <f>IF('基礎入力シート　硬筆'!B383="", "", '基礎入力シート　硬筆'!B383)</f>
        <v/>
      </c>
      <c r="FK61" s="191"/>
      <c r="FL61" s="191"/>
      <c r="FM61" s="191"/>
      <c r="FN61" s="191"/>
      <c r="FO61" s="191"/>
      <c r="FP61" s="19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89">
        <v>399</v>
      </c>
      <c r="HQ61" s="189"/>
      <c r="HR61" s="189"/>
      <c r="HS61" s="189"/>
      <c r="HT61" s="189"/>
      <c r="HU61" s="189"/>
      <c r="HV61" s="189"/>
      <c r="HW61" s="189"/>
      <c r="HX61" s="190" t="str">
        <f>IF('基礎入力シート　硬筆'!C400="", "", '基礎入力シート　硬筆'!C400)</f>
        <v/>
      </c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1" t="str">
        <f>IF('基礎入力シート　硬筆'!B400="", "", '基礎入力シート　硬筆'!B400)</f>
        <v/>
      </c>
      <c r="JN61" s="191"/>
      <c r="JO61" s="191"/>
      <c r="JP61" s="191"/>
      <c r="JQ61" s="191"/>
      <c r="JR61" s="191"/>
      <c r="JS61" s="19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2"/>
      <c r="LQ61" s="213"/>
      <c r="LR61" s="213"/>
      <c r="LS61" s="213"/>
      <c r="LT61" s="213"/>
      <c r="LU61" s="213"/>
      <c r="LV61" s="213"/>
      <c r="LW61" s="213"/>
      <c r="LX61" s="213"/>
      <c r="LY61" s="21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188">
        <v>366</v>
      </c>
      <c r="K62" s="189"/>
      <c r="L62" s="189"/>
      <c r="M62" s="189"/>
      <c r="N62" s="189"/>
      <c r="O62" s="189"/>
      <c r="P62" s="189"/>
      <c r="Q62" s="189"/>
      <c r="R62" s="190" t="str">
        <f>IF('基礎入力シート　硬筆'!C367="", "", '基礎入力シート　硬筆'!C367)</f>
        <v/>
      </c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1" t="str">
        <f>IF('基礎入力シート　硬筆'!B367="", "", '基礎入力シート　硬筆'!B367)</f>
        <v/>
      </c>
      <c r="BH62" s="191"/>
      <c r="BI62" s="191"/>
      <c r="BJ62" s="191"/>
      <c r="BK62" s="191"/>
      <c r="BL62" s="191"/>
      <c r="BM62" s="19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89">
        <v>383</v>
      </c>
      <c r="DN62" s="189"/>
      <c r="DO62" s="189"/>
      <c r="DP62" s="189"/>
      <c r="DQ62" s="189"/>
      <c r="DR62" s="189"/>
      <c r="DS62" s="189"/>
      <c r="DT62" s="189"/>
      <c r="DU62" s="190" t="str">
        <f>IF('基礎入力シート　硬筆'!C384="", "", '基礎入力シート　硬筆'!C384)</f>
        <v/>
      </c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1" t="str">
        <f>IF('基礎入力シート　硬筆'!B384="", "", '基礎入力シート　硬筆'!B384)</f>
        <v/>
      </c>
      <c r="FK62" s="191"/>
      <c r="FL62" s="191"/>
      <c r="FM62" s="191"/>
      <c r="FN62" s="191"/>
      <c r="FO62" s="191"/>
      <c r="FP62" s="19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89">
        <v>400</v>
      </c>
      <c r="HQ62" s="189"/>
      <c r="HR62" s="189"/>
      <c r="HS62" s="189"/>
      <c r="HT62" s="189"/>
      <c r="HU62" s="189"/>
      <c r="HV62" s="189"/>
      <c r="HW62" s="189"/>
      <c r="HX62" s="190" t="str">
        <f>IF('基礎入力シート　硬筆'!C401="", "", '基礎入力シート　硬筆'!C401)</f>
        <v>剛　田　　　剛</v>
      </c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1">
        <f>IF('基礎入力シート　硬筆'!B401="", "", '基礎入力シート　硬筆'!B401)</f>
        <v>3</v>
      </c>
      <c r="JN62" s="191"/>
      <c r="JO62" s="191"/>
      <c r="JP62" s="191"/>
      <c r="JQ62" s="191"/>
      <c r="JR62" s="191"/>
      <c r="JS62" s="191"/>
      <c r="JT62" s="151"/>
      <c r="JU62" s="151"/>
      <c r="JV62" s="151"/>
      <c r="JW62" s="151"/>
      <c r="JX62" s="151"/>
      <c r="JY62" s="151"/>
      <c r="JZ62" s="151"/>
      <c r="KA62" s="151"/>
      <c r="KB62" s="151"/>
      <c r="KC62" s="151"/>
      <c r="KD62" s="151"/>
      <c r="KE62" s="151"/>
      <c r="KF62" s="151"/>
      <c r="KG62" s="214"/>
      <c r="KH62" s="214"/>
      <c r="KI62" s="214"/>
      <c r="KJ62" s="214"/>
      <c r="KK62" s="214"/>
      <c r="KL62" s="214"/>
      <c r="KM62" s="214"/>
      <c r="KN62" s="214"/>
      <c r="KO62" s="214"/>
      <c r="KP62" s="214"/>
      <c r="KQ62" s="214"/>
      <c r="KR62" s="214"/>
      <c r="KS62" s="214"/>
      <c r="KT62" s="214"/>
      <c r="KU62" s="214"/>
      <c r="KV62" s="214"/>
      <c r="KW62" s="214"/>
      <c r="KX62" s="214"/>
      <c r="KY62" s="214"/>
      <c r="KZ62" s="214"/>
      <c r="LA62" s="214"/>
      <c r="LB62" s="214"/>
      <c r="LC62" s="214"/>
      <c r="LD62" s="214"/>
      <c r="LE62" s="214"/>
      <c r="LF62" s="214"/>
      <c r="LG62" s="214"/>
      <c r="LH62" s="214"/>
      <c r="LI62" s="151"/>
      <c r="LJ62" s="151"/>
      <c r="LK62" s="151"/>
      <c r="LL62" s="151"/>
      <c r="LM62" s="151"/>
      <c r="LN62" s="151"/>
      <c r="LO62" s="151"/>
      <c r="LP62" s="152"/>
      <c r="LQ62" s="213"/>
      <c r="LR62" s="213"/>
      <c r="LS62" s="213"/>
      <c r="LT62" s="213"/>
      <c r="LU62" s="213"/>
      <c r="LV62" s="213"/>
      <c r="LW62" s="213"/>
      <c r="LX62" s="213"/>
      <c r="LY62" s="21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216">
        <v>367</v>
      </c>
      <c r="K63" s="193"/>
      <c r="L63" s="193"/>
      <c r="M63" s="193"/>
      <c r="N63" s="193"/>
      <c r="O63" s="193"/>
      <c r="P63" s="193"/>
      <c r="Q63" s="193"/>
      <c r="R63" s="194" t="str">
        <f>IF('基礎入力シート　硬筆'!C368="", "", '基礎入力シート　硬筆'!C368)</f>
        <v/>
      </c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7" t="str">
        <f>IF('基礎入力シート　硬筆'!B368="", "", '基礎入力シート　硬筆'!B368)</f>
        <v/>
      </c>
      <c r="BH63" s="197"/>
      <c r="BI63" s="197"/>
      <c r="BJ63" s="197"/>
      <c r="BK63" s="197"/>
      <c r="BL63" s="197"/>
      <c r="BM63" s="197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93">
        <v>384</v>
      </c>
      <c r="DN63" s="193"/>
      <c r="DO63" s="193"/>
      <c r="DP63" s="193"/>
      <c r="DQ63" s="193"/>
      <c r="DR63" s="193"/>
      <c r="DS63" s="193"/>
      <c r="DT63" s="193"/>
      <c r="DU63" s="194" t="str">
        <f>IF('基礎入力シート　硬筆'!C385="", "", '基礎入力シート　硬筆'!C385)</f>
        <v/>
      </c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7" t="str">
        <f>IF('基礎入力シート　硬筆'!B385="", "", '基礎入力シート　硬筆'!B385)</f>
        <v/>
      </c>
      <c r="FK63" s="197"/>
      <c r="FL63" s="197"/>
      <c r="FM63" s="197"/>
      <c r="FN63" s="197"/>
      <c r="FO63" s="197"/>
      <c r="FP63" s="197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95"/>
      <c r="HP63" s="235" t="s">
        <v>13</v>
      </c>
      <c r="HQ63" s="236"/>
      <c r="HR63" s="236"/>
      <c r="HS63" s="236"/>
      <c r="HT63" s="236"/>
      <c r="HU63" s="236"/>
      <c r="HV63" s="236"/>
      <c r="HW63" s="236"/>
      <c r="HX63" s="236"/>
      <c r="HY63" s="236"/>
      <c r="HZ63" s="236"/>
      <c r="IA63" s="236"/>
      <c r="IB63" s="236"/>
      <c r="IC63" s="236"/>
      <c r="ID63" s="236"/>
      <c r="IE63" s="236"/>
      <c r="IF63" s="236"/>
      <c r="IG63" s="236"/>
      <c r="IH63" s="236"/>
      <c r="II63" s="236"/>
      <c r="IJ63" s="236"/>
      <c r="IK63" s="234" t="s">
        <v>5</v>
      </c>
      <c r="IL63" s="234"/>
      <c r="IM63" s="234"/>
      <c r="IN63" s="234"/>
      <c r="IO63" s="233"/>
      <c r="IP63" s="233"/>
      <c r="IQ63" s="233"/>
      <c r="IR63" s="233"/>
      <c r="IS63" s="233"/>
      <c r="IT63" s="233"/>
      <c r="IU63" s="233"/>
      <c r="IV63" s="233"/>
      <c r="IW63" s="234" t="s">
        <v>6</v>
      </c>
      <c r="IX63" s="234"/>
      <c r="IY63" s="234"/>
      <c r="IZ63" s="234"/>
      <c r="JA63" s="233"/>
      <c r="JB63" s="233"/>
      <c r="JC63" s="233"/>
      <c r="JD63" s="233"/>
      <c r="JE63" s="233"/>
      <c r="JF63" s="233"/>
      <c r="JG63" s="233"/>
      <c r="JH63" s="233"/>
      <c r="JI63" s="234" t="s">
        <v>7</v>
      </c>
      <c r="JJ63" s="234"/>
      <c r="JK63" s="234"/>
      <c r="JL63" s="234"/>
      <c r="JM63" s="233"/>
      <c r="JN63" s="233"/>
      <c r="JO63" s="233"/>
      <c r="JP63" s="233"/>
      <c r="JQ63" s="233"/>
      <c r="JR63" s="233"/>
      <c r="JS63" s="233"/>
      <c r="JT63" s="233"/>
      <c r="JU63" s="234" t="s">
        <v>12</v>
      </c>
      <c r="JV63" s="234"/>
      <c r="JW63" s="234"/>
      <c r="JX63" s="234"/>
      <c r="JY63" s="233"/>
      <c r="JZ63" s="233"/>
      <c r="KA63" s="233"/>
      <c r="KB63" s="233"/>
      <c r="KC63" s="233"/>
      <c r="KD63" s="233"/>
      <c r="KE63" s="233"/>
      <c r="KF63" s="233"/>
      <c r="KG63" s="239" t="s">
        <v>145</v>
      </c>
      <c r="KH63" s="239"/>
      <c r="KI63" s="239"/>
      <c r="KJ63" s="239"/>
      <c r="KK63" s="238"/>
      <c r="KL63" s="238"/>
      <c r="KM63" s="238"/>
      <c r="KN63" s="238"/>
      <c r="KO63" s="238"/>
      <c r="KP63" s="238"/>
      <c r="KQ63" s="238"/>
      <c r="KR63" s="238"/>
      <c r="KS63" s="239" t="s">
        <v>146</v>
      </c>
      <c r="KT63" s="239"/>
      <c r="KU63" s="239"/>
      <c r="KV63" s="239"/>
      <c r="KW63" s="238"/>
      <c r="KX63" s="238"/>
      <c r="KY63" s="238"/>
      <c r="KZ63" s="238"/>
      <c r="LA63" s="238"/>
      <c r="LB63" s="238"/>
      <c r="LC63" s="238"/>
      <c r="LD63" s="238"/>
      <c r="LE63" s="239" t="s">
        <v>147</v>
      </c>
      <c r="LF63" s="239"/>
      <c r="LG63" s="239"/>
      <c r="LH63" s="239"/>
      <c r="LI63" s="233"/>
      <c r="LJ63" s="233"/>
      <c r="LK63" s="233"/>
      <c r="LL63" s="233"/>
      <c r="LM63" s="233"/>
      <c r="LN63" s="233"/>
      <c r="LO63" s="233"/>
      <c r="LP63" s="272"/>
      <c r="LQ63" s="213"/>
      <c r="LR63" s="213"/>
      <c r="LS63" s="213"/>
      <c r="LT63" s="213"/>
      <c r="LU63" s="213"/>
      <c r="LV63" s="213"/>
      <c r="LW63" s="213"/>
      <c r="LX63" s="213"/>
      <c r="LY63" s="21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04" t="s">
        <v>144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40" t="s">
        <v>14</v>
      </c>
      <c r="FI66" s="241"/>
      <c r="FJ66" s="241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6"/>
      <c r="GB66" s="217" t="s">
        <v>15</v>
      </c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21" t="str">
        <f>硬筆１!GO66</f>
        <v>○○市立○○学校</v>
      </c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4" t="s">
        <v>16</v>
      </c>
      <c r="JC66" s="225"/>
      <c r="JD66" s="225"/>
      <c r="JE66" s="225"/>
      <c r="JF66" s="225"/>
      <c r="JG66" s="225"/>
      <c r="JH66" s="225"/>
      <c r="JI66" s="225"/>
      <c r="JJ66" s="225"/>
      <c r="JK66" s="225"/>
      <c r="JL66" s="225"/>
      <c r="JM66" s="225"/>
      <c r="JN66" s="225"/>
      <c r="JO66" s="226"/>
      <c r="JP66" s="251"/>
      <c r="JQ66" s="251"/>
      <c r="JR66" s="251"/>
      <c r="JS66" s="251"/>
      <c r="JT66" s="251"/>
      <c r="JU66" s="251"/>
      <c r="JV66" s="251"/>
      <c r="JW66" s="251"/>
      <c r="JX66" s="251"/>
      <c r="JY66" s="251"/>
      <c r="JZ66" s="251"/>
      <c r="KA66" s="251"/>
      <c r="KB66" s="251"/>
      <c r="KC66" s="251"/>
      <c r="KD66" s="251"/>
      <c r="KE66" s="251"/>
      <c r="KF66" s="251"/>
      <c r="KG66" s="251"/>
      <c r="KH66" s="251"/>
      <c r="KI66" s="251"/>
      <c r="KJ66" s="251"/>
      <c r="KK66" s="251"/>
      <c r="KL66" s="251"/>
      <c r="KM66" s="251"/>
      <c r="KN66" s="251"/>
      <c r="KO66" s="251"/>
      <c r="KP66" s="251"/>
      <c r="KQ66" s="251"/>
      <c r="KR66" s="251"/>
      <c r="KS66" s="251"/>
      <c r="KT66" s="251"/>
      <c r="KU66" s="251"/>
      <c r="KV66" s="251"/>
      <c r="KW66" s="251"/>
      <c r="KX66" s="251"/>
      <c r="KY66" s="251"/>
      <c r="KZ66" s="251"/>
      <c r="LA66" s="251"/>
      <c r="LB66" s="251"/>
      <c r="LC66" s="251"/>
      <c r="LD66" s="251"/>
      <c r="LE66" s="251"/>
      <c r="LF66" s="251"/>
      <c r="LG66" s="251"/>
      <c r="LH66" s="251"/>
      <c r="LI66" s="251"/>
      <c r="LJ66" s="251"/>
      <c r="LK66" s="309" t="s">
        <v>33</v>
      </c>
      <c r="LL66" s="309"/>
      <c r="LM66" s="309"/>
      <c r="LN66" s="309"/>
      <c r="LO66" s="309"/>
      <c r="LP66" s="310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42"/>
      <c r="FI67" s="45"/>
      <c r="FJ67" s="45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8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222"/>
      <c r="IY67" s="222"/>
      <c r="IZ67" s="222"/>
      <c r="JA67" s="222"/>
      <c r="JB67" s="227"/>
      <c r="JC67" s="228"/>
      <c r="JD67" s="228"/>
      <c r="JE67" s="228"/>
      <c r="JF67" s="228"/>
      <c r="JG67" s="228"/>
      <c r="JH67" s="228"/>
      <c r="JI67" s="228"/>
      <c r="JJ67" s="228"/>
      <c r="JK67" s="228"/>
      <c r="JL67" s="228"/>
      <c r="JM67" s="228"/>
      <c r="JN67" s="228"/>
      <c r="JO67" s="229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311"/>
      <c r="LL67" s="311"/>
      <c r="LM67" s="311"/>
      <c r="LN67" s="311"/>
      <c r="LO67" s="311"/>
      <c r="LP67" s="312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42"/>
      <c r="FI68" s="45"/>
      <c r="FJ68" s="45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8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7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9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311"/>
      <c r="LL68" s="311"/>
      <c r="LM68" s="311"/>
      <c r="LN68" s="311"/>
      <c r="LO68" s="311"/>
      <c r="LP68" s="312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42"/>
      <c r="FI69" s="45"/>
      <c r="FJ69" s="45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8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  <c r="IW69" s="222"/>
      <c r="IX69" s="222"/>
      <c r="IY69" s="222"/>
      <c r="IZ69" s="222"/>
      <c r="JA69" s="222"/>
      <c r="JB69" s="227"/>
      <c r="JC69" s="228"/>
      <c r="JD69" s="228"/>
      <c r="JE69" s="228"/>
      <c r="JF69" s="228"/>
      <c r="JG69" s="228"/>
      <c r="JH69" s="228"/>
      <c r="JI69" s="228"/>
      <c r="JJ69" s="228"/>
      <c r="JK69" s="228"/>
      <c r="JL69" s="228"/>
      <c r="JM69" s="228"/>
      <c r="JN69" s="228"/>
      <c r="JO69" s="229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311"/>
      <c r="LL69" s="311"/>
      <c r="LM69" s="311"/>
      <c r="LN69" s="311"/>
      <c r="LO69" s="311"/>
      <c r="LP69" s="312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42"/>
      <c r="FI70" s="45"/>
      <c r="FJ70" s="45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8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  <c r="IW70" s="222"/>
      <c r="IX70" s="222"/>
      <c r="IY70" s="222"/>
      <c r="IZ70" s="222"/>
      <c r="JA70" s="222"/>
      <c r="JB70" s="227"/>
      <c r="JC70" s="228"/>
      <c r="JD70" s="228"/>
      <c r="JE70" s="228"/>
      <c r="JF70" s="228"/>
      <c r="JG70" s="228"/>
      <c r="JH70" s="228"/>
      <c r="JI70" s="228"/>
      <c r="JJ70" s="228"/>
      <c r="JK70" s="228"/>
      <c r="JL70" s="228"/>
      <c r="JM70" s="228"/>
      <c r="JN70" s="228"/>
      <c r="JO70" s="229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311"/>
      <c r="LL70" s="311"/>
      <c r="LM70" s="311"/>
      <c r="LN70" s="311"/>
      <c r="LO70" s="311"/>
      <c r="LP70" s="312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42"/>
      <c r="FI71" s="45"/>
      <c r="FJ71" s="45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8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  <c r="IW71" s="222"/>
      <c r="IX71" s="222"/>
      <c r="IY71" s="222"/>
      <c r="IZ71" s="222"/>
      <c r="JA71" s="222"/>
      <c r="JB71" s="227"/>
      <c r="JC71" s="228"/>
      <c r="JD71" s="228"/>
      <c r="JE71" s="228"/>
      <c r="JF71" s="228"/>
      <c r="JG71" s="228"/>
      <c r="JH71" s="228"/>
      <c r="JI71" s="228"/>
      <c r="JJ71" s="228"/>
      <c r="JK71" s="228"/>
      <c r="JL71" s="228"/>
      <c r="JM71" s="228"/>
      <c r="JN71" s="228"/>
      <c r="JO71" s="229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311"/>
      <c r="LL71" s="311"/>
      <c r="LM71" s="311"/>
      <c r="LN71" s="311"/>
      <c r="LO71" s="311"/>
      <c r="LP71" s="312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42"/>
      <c r="FI72" s="45"/>
      <c r="FJ72" s="45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8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  <c r="IW72" s="222"/>
      <c r="IX72" s="222"/>
      <c r="IY72" s="222"/>
      <c r="IZ72" s="222"/>
      <c r="JA72" s="222"/>
      <c r="JB72" s="227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28"/>
      <c r="JN72" s="228"/>
      <c r="JO72" s="229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311"/>
      <c r="LL72" s="311"/>
      <c r="LM72" s="311"/>
      <c r="LN72" s="311"/>
      <c r="LO72" s="311"/>
      <c r="LP72" s="312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43"/>
      <c r="FI73" s="244"/>
      <c r="FJ73" s="244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5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30"/>
      <c r="JC73" s="231"/>
      <c r="JD73" s="231"/>
      <c r="JE73" s="231"/>
      <c r="JF73" s="231"/>
      <c r="JG73" s="231"/>
      <c r="JH73" s="231"/>
      <c r="JI73" s="231"/>
      <c r="JJ73" s="231"/>
      <c r="JK73" s="231"/>
      <c r="JL73" s="231"/>
      <c r="JM73" s="231"/>
      <c r="JN73" s="231"/>
      <c r="JO73" s="232"/>
      <c r="JP73" s="253"/>
      <c r="JQ73" s="253"/>
      <c r="JR73" s="253"/>
      <c r="JS73" s="253"/>
      <c r="JT73" s="253"/>
      <c r="JU73" s="253"/>
      <c r="JV73" s="253"/>
      <c r="JW73" s="253"/>
      <c r="JX73" s="253"/>
      <c r="JY73" s="253"/>
      <c r="JZ73" s="253"/>
      <c r="KA73" s="253"/>
      <c r="KB73" s="253"/>
      <c r="KC73" s="253"/>
      <c r="KD73" s="253"/>
      <c r="KE73" s="253"/>
      <c r="KF73" s="253"/>
      <c r="KG73" s="253"/>
      <c r="KH73" s="253"/>
      <c r="KI73" s="253"/>
      <c r="KJ73" s="253"/>
      <c r="KK73" s="253"/>
      <c r="KL73" s="253"/>
      <c r="KM73" s="253"/>
      <c r="KN73" s="253"/>
      <c r="KO73" s="253"/>
      <c r="KP73" s="253"/>
      <c r="KQ73" s="253"/>
      <c r="KR73" s="253"/>
      <c r="KS73" s="253"/>
      <c r="KT73" s="253"/>
      <c r="KU73" s="253"/>
      <c r="KV73" s="253"/>
      <c r="KW73" s="253"/>
      <c r="KX73" s="253"/>
      <c r="KY73" s="253"/>
      <c r="KZ73" s="253"/>
      <c r="LA73" s="253"/>
      <c r="LB73" s="253"/>
      <c r="LC73" s="253"/>
      <c r="LD73" s="253"/>
      <c r="LE73" s="253"/>
      <c r="LF73" s="253"/>
      <c r="LG73" s="253"/>
      <c r="LH73" s="253"/>
      <c r="LI73" s="253"/>
      <c r="LJ73" s="253"/>
      <c r="LK73" s="313"/>
      <c r="LL73" s="313"/>
      <c r="LM73" s="313"/>
      <c r="LN73" s="313"/>
      <c r="LO73" s="313"/>
      <c r="LP73" s="314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85" t="s">
        <v>18</v>
      </c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5"/>
      <c r="GB74" s="288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90"/>
      <c r="JB74" s="297" t="s">
        <v>17</v>
      </c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9"/>
      <c r="JP74" s="303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304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237" t="s">
        <v>28</v>
      </c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3"/>
      <c r="FE75" s="3"/>
      <c r="FF75" s="3"/>
      <c r="FG75" s="3"/>
      <c r="FH75" s="286"/>
      <c r="FI75" s="267"/>
      <c r="FJ75" s="267"/>
      <c r="FK75" s="267"/>
      <c r="FL75" s="267"/>
      <c r="FM75" s="267"/>
      <c r="FN75" s="267"/>
      <c r="FO75" s="267"/>
      <c r="FP75" s="267"/>
      <c r="FQ75" s="267"/>
      <c r="FR75" s="267"/>
      <c r="FS75" s="267"/>
      <c r="FT75" s="267"/>
      <c r="FU75" s="267"/>
      <c r="FV75" s="267"/>
      <c r="FW75" s="267"/>
      <c r="FX75" s="267"/>
      <c r="FY75" s="267"/>
      <c r="FZ75" s="267"/>
      <c r="GA75" s="268"/>
      <c r="GB75" s="291"/>
      <c r="GC75" s="292"/>
      <c r="GD75" s="292"/>
      <c r="GE75" s="292"/>
      <c r="GF75" s="292"/>
      <c r="GG75" s="292"/>
      <c r="GH75" s="292"/>
      <c r="GI75" s="292"/>
      <c r="GJ75" s="292"/>
      <c r="GK75" s="292"/>
      <c r="GL75" s="292"/>
      <c r="GM75" s="292"/>
      <c r="GN75" s="292"/>
      <c r="GO75" s="292"/>
      <c r="GP75" s="292"/>
      <c r="GQ75" s="292"/>
      <c r="GR75" s="292"/>
      <c r="GS75" s="292"/>
      <c r="GT75" s="292"/>
      <c r="GU75" s="292"/>
      <c r="GV75" s="292"/>
      <c r="GW75" s="292"/>
      <c r="GX75" s="292"/>
      <c r="GY75" s="292"/>
      <c r="GZ75" s="292"/>
      <c r="HA75" s="292"/>
      <c r="HB75" s="292"/>
      <c r="HC75" s="292"/>
      <c r="HD75" s="292"/>
      <c r="HE75" s="292"/>
      <c r="HF75" s="292"/>
      <c r="HG75" s="292"/>
      <c r="HH75" s="292"/>
      <c r="HI75" s="292"/>
      <c r="HJ75" s="292"/>
      <c r="HK75" s="292"/>
      <c r="HL75" s="292"/>
      <c r="HM75" s="292"/>
      <c r="HN75" s="292"/>
      <c r="HO75" s="292"/>
      <c r="HP75" s="292"/>
      <c r="HQ75" s="292"/>
      <c r="HR75" s="292"/>
      <c r="HS75" s="292"/>
      <c r="HT75" s="292"/>
      <c r="HU75" s="292"/>
      <c r="HV75" s="292"/>
      <c r="HW75" s="292"/>
      <c r="HX75" s="292"/>
      <c r="HY75" s="292"/>
      <c r="HZ75" s="292"/>
      <c r="IA75" s="292"/>
      <c r="IB75" s="292"/>
      <c r="IC75" s="292"/>
      <c r="ID75" s="292"/>
      <c r="IE75" s="292"/>
      <c r="IF75" s="292"/>
      <c r="IG75" s="292"/>
      <c r="IH75" s="292"/>
      <c r="II75" s="292"/>
      <c r="IJ75" s="292"/>
      <c r="IK75" s="292"/>
      <c r="IL75" s="292"/>
      <c r="IM75" s="292"/>
      <c r="IN75" s="292"/>
      <c r="IO75" s="292"/>
      <c r="IP75" s="292"/>
      <c r="IQ75" s="292"/>
      <c r="IR75" s="292"/>
      <c r="IS75" s="292"/>
      <c r="IT75" s="292"/>
      <c r="IU75" s="292"/>
      <c r="IV75" s="292"/>
      <c r="IW75" s="292"/>
      <c r="IX75" s="292"/>
      <c r="IY75" s="292"/>
      <c r="IZ75" s="292"/>
      <c r="JA75" s="293"/>
      <c r="JB75" s="227"/>
      <c r="JC75" s="228"/>
      <c r="JD75" s="228"/>
      <c r="JE75" s="228"/>
      <c r="JF75" s="228"/>
      <c r="JG75" s="228"/>
      <c r="JH75" s="228"/>
      <c r="JI75" s="228"/>
      <c r="JJ75" s="228"/>
      <c r="JK75" s="228"/>
      <c r="JL75" s="228"/>
      <c r="JM75" s="228"/>
      <c r="JN75" s="228"/>
      <c r="JO75" s="229"/>
      <c r="JP75" s="305"/>
      <c r="JQ75" s="292"/>
      <c r="JR75" s="292"/>
      <c r="JS75" s="292"/>
      <c r="JT75" s="292"/>
      <c r="JU75" s="292"/>
      <c r="JV75" s="292"/>
      <c r="JW75" s="292"/>
      <c r="JX75" s="292"/>
      <c r="JY75" s="292"/>
      <c r="JZ75" s="292"/>
      <c r="KA75" s="292"/>
      <c r="KB75" s="292"/>
      <c r="KC75" s="292"/>
      <c r="KD75" s="292"/>
      <c r="KE75" s="292"/>
      <c r="KF75" s="292"/>
      <c r="KG75" s="292"/>
      <c r="KH75" s="292"/>
      <c r="KI75" s="292"/>
      <c r="KJ75" s="292"/>
      <c r="KK75" s="292"/>
      <c r="KL75" s="292"/>
      <c r="KM75" s="292"/>
      <c r="KN75" s="292"/>
      <c r="KO75" s="292"/>
      <c r="KP75" s="292"/>
      <c r="KQ75" s="292"/>
      <c r="KR75" s="292"/>
      <c r="KS75" s="292"/>
      <c r="KT75" s="292"/>
      <c r="KU75" s="292"/>
      <c r="KV75" s="292"/>
      <c r="KW75" s="292"/>
      <c r="KX75" s="292"/>
      <c r="KY75" s="292"/>
      <c r="KZ75" s="292"/>
      <c r="LA75" s="292"/>
      <c r="LB75" s="292"/>
      <c r="LC75" s="292"/>
      <c r="LD75" s="292"/>
      <c r="LE75" s="292"/>
      <c r="LF75" s="292"/>
      <c r="LG75" s="292"/>
      <c r="LH75" s="292"/>
      <c r="LI75" s="292"/>
      <c r="LJ75" s="292"/>
      <c r="LK75" s="292"/>
      <c r="LL75" s="292"/>
      <c r="LM75" s="292"/>
      <c r="LN75" s="292"/>
      <c r="LO75" s="292"/>
      <c r="LP75" s="306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3"/>
      <c r="FE76" s="3"/>
      <c r="FF76" s="3"/>
      <c r="FG76" s="3"/>
      <c r="FH76" s="286"/>
      <c r="FI76" s="267"/>
      <c r="FJ76" s="267"/>
      <c r="FK76" s="267"/>
      <c r="FL76" s="267"/>
      <c r="FM76" s="267"/>
      <c r="FN76" s="267"/>
      <c r="FO76" s="267"/>
      <c r="FP76" s="267"/>
      <c r="FQ76" s="267"/>
      <c r="FR76" s="267"/>
      <c r="FS76" s="267"/>
      <c r="FT76" s="267"/>
      <c r="FU76" s="267"/>
      <c r="FV76" s="267"/>
      <c r="FW76" s="267"/>
      <c r="FX76" s="267"/>
      <c r="FY76" s="267"/>
      <c r="FZ76" s="267"/>
      <c r="GA76" s="268"/>
      <c r="GB76" s="291"/>
      <c r="GC76" s="292"/>
      <c r="GD76" s="292"/>
      <c r="GE76" s="292"/>
      <c r="GF76" s="292"/>
      <c r="GG76" s="292"/>
      <c r="GH76" s="292"/>
      <c r="GI76" s="292"/>
      <c r="GJ76" s="292"/>
      <c r="GK76" s="292"/>
      <c r="GL76" s="292"/>
      <c r="GM76" s="292"/>
      <c r="GN76" s="292"/>
      <c r="GO76" s="292"/>
      <c r="GP76" s="292"/>
      <c r="GQ76" s="292"/>
      <c r="GR76" s="292"/>
      <c r="GS76" s="292"/>
      <c r="GT76" s="292"/>
      <c r="GU76" s="292"/>
      <c r="GV76" s="292"/>
      <c r="GW76" s="292"/>
      <c r="GX76" s="292"/>
      <c r="GY76" s="292"/>
      <c r="GZ76" s="292"/>
      <c r="HA76" s="292"/>
      <c r="HB76" s="292"/>
      <c r="HC76" s="292"/>
      <c r="HD76" s="292"/>
      <c r="HE76" s="292"/>
      <c r="HF76" s="292"/>
      <c r="HG76" s="292"/>
      <c r="HH76" s="292"/>
      <c r="HI76" s="292"/>
      <c r="HJ76" s="292"/>
      <c r="HK76" s="292"/>
      <c r="HL76" s="292"/>
      <c r="HM76" s="292"/>
      <c r="HN76" s="292"/>
      <c r="HO76" s="292"/>
      <c r="HP76" s="292"/>
      <c r="HQ76" s="292"/>
      <c r="HR76" s="292"/>
      <c r="HS76" s="292"/>
      <c r="HT76" s="292"/>
      <c r="HU76" s="292"/>
      <c r="HV76" s="292"/>
      <c r="HW76" s="292"/>
      <c r="HX76" s="292"/>
      <c r="HY76" s="292"/>
      <c r="HZ76" s="292"/>
      <c r="IA76" s="292"/>
      <c r="IB76" s="292"/>
      <c r="IC76" s="292"/>
      <c r="ID76" s="292"/>
      <c r="IE76" s="292"/>
      <c r="IF76" s="292"/>
      <c r="IG76" s="292"/>
      <c r="IH76" s="292"/>
      <c r="II76" s="292"/>
      <c r="IJ76" s="292"/>
      <c r="IK76" s="292"/>
      <c r="IL76" s="292"/>
      <c r="IM76" s="292"/>
      <c r="IN76" s="292"/>
      <c r="IO76" s="292"/>
      <c r="IP76" s="292"/>
      <c r="IQ76" s="292"/>
      <c r="IR76" s="292"/>
      <c r="IS76" s="292"/>
      <c r="IT76" s="292"/>
      <c r="IU76" s="292"/>
      <c r="IV76" s="292"/>
      <c r="IW76" s="292"/>
      <c r="IX76" s="292"/>
      <c r="IY76" s="292"/>
      <c r="IZ76" s="292"/>
      <c r="JA76" s="293"/>
      <c r="JB76" s="227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9"/>
      <c r="JP76" s="305"/>
      <c r="JQ76" s="292"/>
      <c r="JR76" s="292"/>
      <c r="JS76" s="292"/>
      <c r="JT76" s="292"/>
      <c r="JU76" s="292"/>
      <c r="JV76" s="292"/>
      <c r="JW76" s="292"/>
      <c r="JX76" s="292"/>
      <c r="JY76" s="292"/>
      <c r="JZ76" s="292"/>
      <c r="KA76" s="292"/>
      <c r="KB76" s="292"/>
      <c r="KC76" s="292"/>
      <c r="KD76" s="292"/>
      <c r="KE76" s="292"/>
      <c r="KF76" s="292"/>
      <c r="KG76" s="292"/>
      <c r="KH76" s="292"/>
      <c r="KI76" s="292"/>
      <c r="KJ76" s="292"/>
      <c r="KK76" s="292"/>
      <c r="KL76" s="292"/>
      <c r="KM76" s="292"/>
      <c r="KN76" s="292"/>
      <c r="KO76" s="292"/>
      <c r="KP76" s="292"/>
      <c r="KQ76" s="292"/>
      <c r="KR76" s="292"/>
      <c r="KS76" s="292"/>
      <c r="KT76" s="292"/>
      <c r="KU76" s="292"/>
      <c r="KV76" s="292"/>
      <c r="KW76" s="292"/>
      <c r="KX76" s="292"/>
      <c r="KY76" s="292"/>
      <c r="KZ76" s="292"/>
      <c r="LA76" s="292"/>
      <c r="LB76" s="292"/>
      <c r="LC76" s="292"/>
      <c r="LD76" s="292"/>
      <c r="LE76" s="292"/>
      <c r="LF76" s="292"/>
      <c r="LG76" s="292"/>
      <c r="LH76" s="292"/>
      <c r="LI76" s="292"/>
      <c r="LJ76" s="292"/>
      <c r="LK76" s="292"/>
      <c r="LL76" s="292"/>
      <c r="LM76" s="292"/>
      <c r="LN76" s="292"/>
      <c r="LO76" s="292"/>
      <c r="LP76" s="306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3"/>
      <c r="FE77" s="3"/>
      <c r="FF77" s="3"/>
      <c r="FG77" s="3"/>
      <c r="FH77" s="286"/>
      <c r="FI77" s="267"/>
      <c r="FJ77" s="267"/>
      <c r="FK77" s="267"/>
      <c r="FL77" s="267"/>
      <c r="FM77" s="267"/>
      <c r="FN77" s="267"/>
      <c r="FO77" s="267"/>
      <c r="FP77" s="267"/>
      <c r="FQ77" s="267"/>
      <c r="FR77" s="267"/>
      <c r="FS77" s="267"/>
      <c r="FT77" s="267"/>
      <c r="FU77" s="267"/>
      <c r="FV77" s="267"/>
      <c r="FW77" s="267"/>
      <c r="FX77" s="267"/>
      <c r="FY77" s="267"/>
      <c r="FZ77" s="267"/>
      <c r="GA77" s="268"/>
      <c r="GB77" s="291"/>
      <c r="GC77" s="292"/>
      <c r="GD77" s="292"/>
      <c r="GE77" s="292"/>
      <c r="GF77" s="292"/>
      <c r="GG77" s="292"/>
      <c r="GH77" s="292"/>
      <c r="GI77" s="292"/>
      <c r="GJ77" s="292"/>
      <c r="GK77" s="292"/>
      <c r="GL77" s="292"/>
      <c r="GM77" s="292"/>
      <c r="GN77" s="292"/>
      <c r="GO77" s="292"/>
      <c r="GP77" s="292"/>
      <c r="GQ77" s="292"/>
      <c r="GR77" s="292"/>
      <c r="GS77" s="292"/>
      <c r="GT77" s="292"/>
      <c r="GU77" s="292"/>
      <c r="GV77" s="292"/>
      <c r="GW77" s="292"/>
      <c r="GX77" s="292"/>
      <c r="GY77" s="292"/>
      <c r="GZ77" s="292"/>
      <c r="HA77" s="292"/>
      <c r="HB77" s="292"/>
      <c r="HC77" s="292"/>
      <c r="HD77" s="292"/>
      <c r="HE77" s="292"/>
      <c r="HF77" s="292"/>
      <c r="HG77" s="292"/>
      <c r="HH77" s="292"/>
      <c r="HI77" s="292"/>
      <c r="HJ77" s="292"/>
      <c r="HK77" s="292"/>
      <c r="HL77" s="292"/>
      <c r="HM77" s="292"/>
      <c r="HN77" s="292"/>
      <c r="HO77" s="292"/>
      <c r="HP77" s="292"/>
      <c r="HQ77" s="292"/>
      <c r="HR77" s="292"/>
      <c r="HS77" s="292"/>
      <c r="HT77" s="292"/>
      <c r="HU77" s="292"/>
      <c r="HV77" s="292"/>
      <c r="HW77" s="292"/>
      <c r="HX77" s="292"/>
      <c r="HY77" s="292"/>
      <c r="HZ77" s="292"/>
      <c r="IA77" s="292"/>
      <c r="IB77" s="292"/>
      <c r="IC77" s="292"/>
      <c r="ID77" s="292"/>
      <c r="IE77" s="292"/>
      <c r="IF77" s="292"/>
      <c r="IG77" s="292"/>
      <c r="IH77" s="292"/>
      <c r="II77" s="292"/>
      <c r="IJ77" s="292"/>
      <c r="IK77" s="292"/>
      <c r="IL77" s="292"/>
      <c r="IM77" s="292"/>
      <c r="IN77" s="292"/>
      <c r="IO77" s="292"/>
      <c r="IP77" s="292"/>
      <c r="IQ77" s="292"/>
      <c r="IR77" s="292"/>
      <c r="IS77" s="292"/>
      <c r="IT77" s="292"/>
      <c r="IU77" s="292"/>
      <c r="IV77" s="292"/>
      <c r="IW77" s="292"/>
      <c r="IX77" s="292"/>
      <c r="IY77" s="292"/>
      <c r="IZ77" s="292"/>
      <c r="JA77" s="293"/>
      <c r="JB77" s="227"/>
      <c r="JC77" s="228"/>
      <c r="JD77" s="228"/>
      <c r="JE77" s="228"/>
      <c r="JF77" s="228"/>
      <c r="JG77" s="228"/>
      <c r="JH77" s="228"/>
      <c r="JI77" s="228"/>
      <c r="JJ77" s="228"/>
      <c r="JK77" s="228"/>
      <c r="JL77" s="228"/>
      <c r="JM77" s="228"/>
      <c r="JN77" s="228"/>
      <c r="JO77" s="229"/>
      <c r="JP77" s="305"/>
      <c r="JQ77" s="292"/>
      <c r="JR77" s="292"/>
      <c r="JS77" s="292"/>
      <c r="JT77" s="292"/>
      <c r="JU77" s="292"/>
      <c r="JV77" s="292"/>
      <c r="JW77" s="292"/>
      <c r="JX77" s="292"/>
      <c r="JY77" s="292"/>
      <c r="JZ77" s="292"/>
      <c r="KA77" s="292"/>
      <c r="KB77" s="292"/>
      <c r="KC77" s="292"/>
      <c r="KD77" s="292"/>
      <c r="KE77" s="292"/>
      <c r="KF77" s="292"/>
      <c r="KG77" s="292"/>
      <c r="KH77" s="292"/>
      <c r="KI77" s="292"/>
      <c r="KJ77" s="292"/>
      <c r="KK77" s="292"/>
      <c r="KL77" s="292"/>
      <c r="KM77" s="292"/>
      <c r="KN77" s="292"/>
      <c r="KO77" s="292"/>
      <c r="KP77" s="292"/>
      <c r="KQ77" s="292"/>
      <c r="KR77" s="292"/>
      <c r="KS77" s="292"/>
      <c r="KT77" s="292"/>
      <c r="KU77" s="292"/>
      <c r="KV77" s="292"/>
      <c r="KW77" s="292"/>
      <c r="KX77" s="292"/>
      <c r="KY77" s="292"/>
      <c r="KZ77" s="292"/>
      <c r="LA77" s="292"/>
      <c r="LB77" s="292"/>
      <c r="LC77" s="292"/>
      <c r="LD77" s="292"/>
      <c r="LE77" s="292"/>
      <c r="LF77" s="292"/>
      <c r="LG77" s="292"/>
      <c r="LH77" s="292"/>
      <c r="LI77" s="292"/>
      <c r="LJ77" s="292"/>
      <c r="LK77" s="292"/>
      <c r="LL77" s="292"/>
      <c r="LM77" s="292"/>
      <c r="LN77" s="292"/>
      <c r="LO77" s="292"/>
      <c r="LP77" s="306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3"/>
      <c r="FE78" s="3"/>
      <c r="FF78" s="3"/>
      <c r="FG78" s="3"/>
      <c r="FH78" s="286"/>
      <c r="FI78" s="267"/>
      <c r="FJ78" s="267"/>
      <c r="FK78" s="267"/>
      <c r="FL78" s="267"/>
      <c r="FM78" s="267"/>
      <c r="FN78" s="267"/>
      <c r="FO78" s="267"/>
      <c r="FP78" s="267"/>
      <c r="FQ78" s="267"/>
      <c r="FR78" s="267"/>
      <c r="FS78" s="267"/>
      <c r="FT78" s="267"/>
      <c r="FU78" s="267"/>
      <c r="FV78" s="267"/>
      <c r="FW78" s="267"/>
      <c r="FX78" s="267"/>
      <c r="FY78" s="267"/>
      <c r="FZ78" s="267"/>
      <c r="GA78" s="268"/>
      <c r="GB78" s="291"/>
      <c r="GC78" s="292"/>
      <c r="GD78" s="292"/>
      <c r="GE78" s="292"/>
      <c r="GF78" s="292"/>
      <c r="GG78" s="292"/>
      <c r="GH78" s="292"/>
      <c r="GI78" s="292"/>
      <c r="GJ78" s="292"/>
      <c r="GK78" s="292"/>
      <c r="GL78" s="292"/>
      <c r="GM78" s="292"/>
      <c r="GN78" s="292"/>
      <c r="GO78" s="292"/>
      <c r="GP78" s="292"/>
      <c r="GQ78" s="292"/>
      <c r="GR78" s="292"/>
      <c r="GS78" s="292"/>
      <c r="GT78" s="292"/>
      <c r="GU78" s="292"/>
      <c r="GV78" s="292"/>
      <c r="GW78" s="292"/>
      <c r="GX78" s="292"/>
      <c r="GY78" s="292"/>
      <c r="GZ78" s="292"/>
      <c r="HA78" s="292"/>
      <c r="HB78" s="292"/>
      <c r="HC78" s="292"/>
      <c r="HD78" s="292"/>
      <c r="HE78" s="292"/>
      <c r="HF78" s="292"/>
      <c r="HG78" s="292"/>
      <c r="HH78" s="292"/>
      <c r="HI78" s="292"/>
      <c r="HJ78" s="292"/>
      <c r="HK78" s="292"/>
      <c r="HL78" s="292"/>
      <c r="HM78" s="292"/>
      <c r="HN78" s="292"/>
      <c r="HO78" s="292"/>
      <c r="HP78" s="292"/>
      <c r="HQ78" s="292"/>
      <c r="HR78" s="292"/>
      <c r="HS78" s="292"/>
      <c r="HT78" s="292"/>
      <c r="HU78" s="292"/>
      <c r="HV78" s="292"/>
      <c r="HW78" s="292"/>
      <c r="HX78" s="292"/>
      <c r="HY78" s="292"/>
      <c r="HZ78" s="292"/>
      <c r="IA78" s="292"/>
      <c r="IB78" s="292"/>
      <c r="IC78" s="292"/>
      <c r="ID78" s="292"/>
      <c r="IE78" s="292"/>
      <c r="IF78" s="292"/>
      <c r="IG78" s="292"/>
      <c r="IH78" s="292"/>
      <c r="II78" s="292"/>
      <c r="IJ78" s="292"/>
      <c r="IK78" s="292"/>
      <c r="IL78" s="292"/>
      <c r="IM78" s="292"/>
      <c r="IN78" s="292"/>
      <c r="IO78" s="292"/>
      <c r="IP78" s="292"/>
      <c r="IQ78" s="292"/>
      <c r="IR78" s="292"/>
      <c r="IS78" s="292"/>
      <c r="IT78" s="292"/>
      <c r="IU78" s="292"/>
      <c r="IV78" s="292"/>
      <c r="IW78" s="292"/>
      <c r="IX78" s="292"/>
      <c r="IY78" s="292"/>
      <c r="IZ78" s="292"/>
      <c r="JA78" s="293"/>
      <c r="JB78" s="227"/>
      <c r="JC78" s="228"/>
      <c r="JD78" s="228"/>
      <c r="JE78" s="228"/>
      <c r="JF78" s="228"/>
      <c r="JG78" s="228"/>
      <c r="JH78" s="228"/>
      <c r="JI78" s="228"/>
      <c r="JJ78" s="228"/>
      <c r="JK78" s="228"/>
      <c r="JL78" s="228"/>
      <c r="JM78" s="228"/>
      <c r="JN78" s="228"/>
      <c r="JO78" s="229"/>
      <c r="JP78" s="305"/>
      <c r="JQ78" s="292"/>
      <c r="JR78" s="292"/>
      <c r="JS78" s="292"/>
      <c r="JT78" s="292"/>
      <c r="JU78" s="292"/>
      <c r="JV78" s="292"/>
      <c r="JW78" s="292"/>
      <c r="JX78" s="292"/>
      <c r="JY78" s="292"/>
      <c r="JZ78" s="292"/>
      <c r="KA78" s="292"/>
      <c r="KB78" s="292"/>
      <c r="KC78" s="292"/>
      <c r="KD78" s="292"/>
      <c r="KE78" s="292"/>
      <c r="KF78" s="292"/>
      <c r="KG78" s="292"/>
      <c r="KH78" s="292"/>
      <c r="KI78" s="292"/>
      <c r="KJ78" s="292"/>
      <c r="KK78" s="292"/>
      <c r="KL78" s="292"/>
      <c r="KM78" s="292"/>
      <c r="KN78" s="292"/>
      <c r="KO78" s="292"/>
      <c r="KP78" s="292"/>
      <c r="KQ78" s="292"/>
      <c r="KR78" s="292"/>
      <c r="KS78" s="292"/>
      <c r="KT78" s="292"/>
      <c r="KU78" s="292"/>
      <c r="KV78" s="292"/>
      <c r="KW78" s="292"/>
      <c r="KX78" s="292"/>
      <c r="KY78" s="292"/>
      <c r="KZ78" s="292"/>
      <c r="LA78" s="292"/>
      <c r="LB78" s="292"/>
      <c r="LC78" s="292"/>
      <c r="LD78" s="292"/>
      <c r="LE78" s="292"/>
      <c r="LF78" s="292"/>
      <c r="LG78" s="292"/>
      <c r="LH78" s="292"/>
      <c r="LI78" s="292"/>
      <c r="LJ78" s="292"/>
      <c r="LK78" s="292"/>
      <c r="LL78" s="292"/>
      <c r="LM78" s="292"/>
      <c r="LN78" s="292"/>
      <c r="LO78" s="292"/>
      <c r="LP78" s="306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3"/>
      <c r="FE79" s="3"/>
      <c r="FF79" s="3"/>
      <c r="FG79" s="3"/>
      <c r="FH79" s="286"/>
      <c r="FI79" s="267"/>
      <c r="FJ79" s="267"/>
      <c r="FK79" s="267"/>
      <c r="FL79" s="267"/>
      <c r="FM79" s="267"/>
      <c r="FN79" s="267"/>
      <c r="FO79" s="267"/>
      <c r="FP79" s="267"/>
      <c r="FQ79" s="267"/>
      <c r="FR79" s="267"/>
      <c r="FS79" s="267"/>
      <c r="FT79" s="267"/>
      <c r="FU79" s="267"/>
      <c r="FV79" s="267"/>
      <c r="FW79" s="267"/>
      <c r="FX79" s="267"/>
      <c r="FY79" s="267"/>
      <c r="FZ79" s="267"/>
      <c r="GA79" s="268"/>
      <c r="GB79" s="291"/>
      <c r="GC79" s="292"/>
      <c r="GD79" s="292"/>
      <c r="GE79" s="292"/>
      <c r="GF79" s="292"/>
      <c r="GG79" s="292"/>
      <c r="GH79" s="292"/>
      <c r="GI79" s="292"/>
      <c r="GJ79" s="292"/>
      <c r="GK79" s="292"/>
      <c r="GL79" s="292"/>
      <c r="GM79" s="292"/>
      <c r="GN79" s="292"/>
      <c r="GO79" s="292"/>
      <c r="GP79" s="292"/>
      <c r="GQ79" s="292"/>
      <c r="GR79" s="292"/>
      <c r="GS79" s="292"/>
      <c r="GT79" s="292"/>
      <c r="GU79" s="292"/>
      <c r="GV79" s="292"/>
      <c r="GW79" s="292"/>
      <c r="GX79" s="292"/>
      <c r="GY79" s="292"/>
      <c r="GZ79" s="292"/>
      <c r="HA79" s="292"/>
      <c r="HB79" s="292"/>
      <c r="HC79" s="292"/>
      <c r="HD79" s="292"/>
      <c r="HE79" s="292"/>
      <c r="HF79" s="292"/>
      <c r="HG79" s="292"/>
      <c r="HH79" s="292"/>
      <c r="HI79" s="292"/>
      <c r="HJ79" s="292"/>
      <c r="HK79" s="292"/>
      <c r="HL79" s="292"/>
      <c r="HM79" s="292"/>
      <c r="HN79" s="292"/>
      <c r="HO79" s="292"/>
      <c r="HP79" s="292"/>
      <c r="HQ79" s="292"/>
      <c r="HR79" s="292"/>
      <c r="HS79" s="292"/>
      <c r="HT79" s="292"/>
      <c r="HU79" s="292"/>
      <c r="HV79" s="292"/>
      <c r="HW79" s="292"/>
      <c r="HX79" s="292"/>
      <c r="HY79" s="292"/>
      <c r="HZ79" s="292"/>
      <c r="IA79" s="292"/>
      <c r="IB79" s="292"/>
      <c r="IC79" s="292"/>
      <c r="ID79" s="292"/>
      <c r="IE79" s="292"/>
      <c r="IF79" s="292"/>
      <c r="IG79" s="292"/>
      <c r="IH79" s="292"/>
      <c r="II79" s="292"/>
      <c r="IJ79" s="292"/>
      <c r="IK79" s="292"/>
      <c r="IL79" s="292"/>
      <c r="IM79" s="292"/>
      <c r="IN79" s="292"/>
      <c r="IO79" s="292"/>
      <c r="IP79" s="292"/>
      <c r="IQ79" s="292"/>
      <c r="IR79" s="292"/>
      <c r="IS79" s="292"/>
      <c r="IT79" s="292"/>
      <c r="IU79" s="292"/>
      <c r="IV79" s="292"/>
      <c r="IW79" s="292"/>
      <c r="IX79" s="292"/>
      <c r="IY79" s="292"/>
      <c r="IZ79" s="292"/>
      <c r="JA79" s="293"/>
      <c r="JB79" s="227"/>
      <c r="JC79" s="228"/>
      <c r="JD79" s="228"/>
      <c r="JE79" s="228"/>
      <c r="JF79" s="228"/>
      <c r="JG79" s="228"/>
      <c r="JH79" s="228"/>
      <c r="JI79" s="228"/>
      <c r="JJ79" s="228"/>
      <c r="JK79" s="228"/>
      <c r="JL79" s="228"/>
      <c r="JM79" s="228"/>
      <c r="JN79" s="228"/>
      <c r="JO79" s="229"/>
      <c r="JP79" s="305"/>
      <c r="JQ79" s="292"/>
      <c r="JR79" s="292"/>
      <c r="JS79" s="292"/>
      <c r="JT79" s="292"/>
      <c r="JU79" s="292"/>
      <c r="JV79" s="292"/>
      <c r="JW79" s="292"/>
      <c r="JX79" s="292"/>
      <c r="JY79" s="292"/>
      <c r="JZ79" s="292"/>
      <c r="KA79" s="292"/>
      <c r="KB79" s="292"/>
      <c r="KC79" s="292"/>
      <c r="KD79" s="292"/>
      <c r="KE79" s="292"/>
      <c r="KF79" s="292"/>
      <c r="KG79" s="292"/>
      <c r="KH79" s="292"/>
      <c r="KI79" s="292"/>
      <c r="KJ79" s="292"/>
      <c r="KK79" s="292"/>
      <c r="KL79" s="292"/>
      <c r="KM79" s="292"/>
      <c r="KN79" s="292"/>
      <c r="KO79" s="292"/>
      <c r="KP79" s="292"/>
      <c r="KQ79" s="292"/>
      <c r="KR79" s="292"/>
      <c r="KS79" s="292"/>
      <c r="KT79" s="292"/>
      <c r="KU79" s="292"/>
      <c r="KV79" s="292"/>
      <c r="KW79" s="292"/>
      <c r="KX79" s="292"/>
      <c r="KY79" s="292"/>
      <c r="KZ79" s="292"/>
      <c r="LA79" s="292"/>
      <c r="LB79" s="292"/>
      <c r="LC79" s="292"/>
      <c r="LD79" s="292"/>
      <c r="LE79" s="292"/>
      <c r="LF79" s="292"/>
      <c r="LG79" s="292"/>
      <c r="LH79" s="292"/>
      <c r="LI79" s="292"/>
      <c r="LJ79" s="292"/>
      <c r="LK79" s="292"/>
      <c r="LL79" s="292"/>
      <c r="LM79" s="292"/>
      <c r="LN79" s="292"/>
      <c r="LO79" s="292"/>
      <c r="LP79" s="306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3"/>
      <c r="FE80" s="3"/>
      <c r="FF80" s="3"/>
      <c r="FG80" s="3"/>
      <c r="FH80" s="286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8"/>
      <c r="GB80" s="291"/>
      <c r="GC80" s="292"/>
      <c r="GD80" s="292"/>
      <c r="GE80" s="292"/>
      <c r="GF80" s="292"/>
      <c r="GG80" s="292"/>
      <c r="GH80" s="292"/>
      <c r="GI80" s="292"/>
      <c r="GJ80" s="292"/>
      <c r="GK80" s="292"/>
      <c r="GL80" s="292"/>
      <c r="GM80" s="292"/>
      <c r="GN80" s="292"/>
      <c r="GO80" s="292"/>
      <c r="GP80" s="292"/>
      <c r="GQ80" s="292"/>
      <c r="GR80" s="292"/>
      <c r="GS80" s="292"/>
      <c r="GT80" s="292"/>
      <c r="GU80" s="292"/>
      <c r="GV80" s="292"/>
      <c r="GW80" s="292"/>
      <c r="GX80" s="292"/>
      <c r="GY80" s="292"/>
      <c r="GZ80" s="292"/>
      <c r="HA80" s="292"/>
      <c r="HB80" s="292"/>
      <c r="HC80" s="292"/>
      <c r="HD80" s="292"/>
      <c r="HE80" s="292"/>
      <c r="HF80" s="292"/>
      <c r="HG80" s="292"/>
      <c r="HH80" s="292"/>
      <c r="HI80" s="292"/>
      <c r="HJ80" s="292"/>
      <c r="HK80" s="292"/>
      <c r="HL80" s="292"/>
      <c r="HM80" s="292"/>
      <c r="HN80" s="292"/>
      <c r="HO80" s="292"/>
      <c r="HP80" s="292"/>
      <c r="HQ80" s="292"/>
      <c r="HR80" s="292"/>
      <c r="HS80" s="292"/>
      <c r="HT80" s="292"/>
      <c r="HU80" s="292"/>
      <c r="HV80" s="292"/>
      <c r="HW80" s="292"/>
      <c r="HX80" s="292"/>
      <c r="HY80" s="292"/>
      <c r="HZ80" s="292"/>
      <c r="IA80" s="292"/>
      <c r="IB80" s="292"/>
      <c r="IC80" s="292"/>
      <c r="ID80" s="292"/>
      <c r="IE80" s="292"/>
      <c r="IF80" s="292"/>
      <c r="IG80" s="292"/>
      <c r="IH80" s="292"/>
      <c r="II80" s="292"/>
      <c r="IJ80" s="292"/>
      <c r="IK80" s="292"/>
      <c r="IL80" s="292"/>
      <c r="IM80" s="292"/>
      <c r="IN80" s="292"/>
      <c r="IO80" s="292"/>
      <c r="IP80" s="292"/>
      <c r="IQ80" s="292"/>
      <c r="IR80" s="292"/>
      <c r="IS80" s="292"/>
      <c r="IT80" s="292"/>
      <c r="IU80" s="292"/>
      <c r="IV80" s="292"/>
      <c r="IW80" s="292"/>
      <c r="IX80" s="292"/>
      <c r="IY80" s="292"/>
      <c r="IZ80" s="292"/>
      <c r="JA80" s="293"/>
      <c r="JB80" s="227"/>
      <c r="JC80" s="228"/>
      <c r="JD80" s="228"/>
      <c r="JE80" s="228"/>
      <c r="JF80" s="228"/>
      <c r="JG80" s="228"/>
      <c r="JH80" s="228"/>
      <c r="JI80" s="228"/>
      <c r="JJ80" s="228"/>
      <c r="JK80" s="228"/>
      <c r="JL80" s="228"/>
      <c r="JM80" s="228"/>
      <c r="JN80" s="228"/>
      <c r="JO80" s="229"/>
      <c r="JP80" s="305"/>
      <c r="JQ80" s="292"/>
      <c r="JR80" s="292"/>
      <c r="JS80" s="292"/>
      <c r="JT80" s="292"/>
      <c r="JU80" s="292"/>
      <c r="JV80" s="292"/>
      <c r="JW80" s="292"/>
      <c r="JX80" s="292"/>
      <c r="JY80" s="292"/>
      <c r="JZ80" s="292"/>
      <c r="KA80" s="292"/>
      <c r="KB80" s="292"/>
      <c r="KC80" s="292"/>
      <c r="KD80" s="292"/>
      <c r="KE80" s="292"/>
      <c r="KF80" s="292"/>
      <c r="KG80" s="292"/>
      <c r="KH80" s="292"/>
      <c r="KI80" s="292"/>
      <c r="KJ80" s="292"/>
      <c r="KK80" s="292"/>
      <c r="KL80" s="292"/>
      <c r="KM80" s="292"/>
      <c r="KN80" s="292"/>
      <c r="KO80" s="292"/>
      <c r="KP80" s="292"/>
      <c r="KQ80" s="292"/>
      <c r="KR80" s="292"/>
      <c r="KS80" s="292"/>
      <c r="KT80" s="292"/>
      <c r="KU80" s="292"/>
      <c r="KV80" s="292"/>
      <c r="KW80" s="292"/>
      <c r="KX80" s="292"/>
      <c r="KY80" s="292"/>
      <c r="KZ80" s="292"/>
      <c r="LA80" s="292"/>
      <c r="LB80" s="292"/>
      <c r="LC80" s="292"/>
      <c r="LD80" s="292"/>
      <c r="LE80" s="292"/>
      <c r="LF80" s="292"/>
      <c r="LG80" s="292"/>
      <c r="LH80" s="292"/>
      <c r="LI80" s="292"/>
      <c r="LJ80" s="292"/>
      <c r="LK80" s="292"/>
      <c r="LL80" s="292"/>
      <c r="LM80" s="292"/>
      <c r="LN80" s="292"/>
      <c r="LO80" s="292"/>
      <c r="LP80" s="306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3"/>
      <c r="FE81" s="3"/>
      <c r="FF81" s="3"/>
      <c r="FG81" s="3"/>
      <c r="FH81" s="28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8"/>
      <c r="GB81" s="294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6"/>
      <c r="JB81" s="300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2"/>
      <c r="JP81" s="307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308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3"/>
      <c r="FE82" s="3"/>
      <c r="FF82" s="3"/>
      <c r="FG82" s="3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3"/>
      <c r="FE83" s="3"/>
      <c r="FF83" s="3"/>
      <c r="FG83" s="3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3"/>
      <c r="FE84" s="3"/>
      <c r="FF84" s="3"/>
      <c r="FG84" s="3"/>
      <c r="FH84" s="315" t="s">
        <v>19</v>
      </c>
      <c r="FI84" s="316"/>
      <c r="FJ84" s="316"/>
      <c r="FK84" s="316"/>
      <c r="FL84" s="316"/>
      <c r="FM84" s="316"/>
      <c r="FN84" s="316"/>
      <c r="FO84" s="316"/>
      <c r="FP84" s="316"/>
      <c r="FQ84" s="317"/>
      <c r="FR84" s="320" t="s">
        <v>20</v>
      </c>
      <c r="FS84" s="316"/>
      <c r="FT84" s="316"/>
      <c r="FU84" s="316"/>
      <c r="FV84" s="316"/>
      <c r="FW84" s="316"/>
      <c r="FX84" s="316"/>
      <c r="FY84" s="316"/>
      <c r="FZ84" s="316"/>
      <c r="GA84" s="321"/>
      <c r="GB84" s="61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6" t="s">
        <v>71</v>
      </c>
      <c r="GT84" s="256"/>
      <c r="GU84" s="256"/>
      <c r="GV84" s="64"/>
      <c r="GW84" s="106" t="s">
        <v>148</v>
      </c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  <c r="IR84" s="257"/>
      <c r="IS84" s="257"/>
      <c r="IT84" s="257"/>
      <c r="IU84" s="257"/>
      <c r="IV84" s="257"/>
      <c r="IW84" s="257"/>
      <c r="IX84" s="257"/>
      <c r="IY84" s="257"/>
      <c r="IZ84" s="257"/>
      <c r="JA84" s="257"/>
      <c r="JB84" s="257"/>
      <c r="JC84" s="257"/>
      <c r="JD84" s="257"/>
      <c r="JE84" s="257"/>
      <c r="JF84" s="257"/>
      <c r="JG84" s="257"/>
      <c r="JH84" s="257"/>
      <c r="JI84" s="257"/>
      <c r="JJ84" s="257"/>
      <c r="JK84" s="257"/>
      <c r="JL84" s="259" t="s">
        <v>36</v>
      </c>
      <c r="JM84" s="259"/>
      <c r="JN84" s="259"/>
      <c r="JO84" s="260"/>
      <c r="JP84" s="4"/>
      <c r="JQ84" s="4"/>
      <c r="JR84" s="79" t="s">
        <v>27</v>
      </c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3"/>
      <c r="FE85" s="3"/>
      <c r="FF85" s="3"/>
      <c r="FG85" s="3"/>
      <c r="FH85" s="286"/>
      <c r="FI85" s="267"/>
      <c r="FJ85" s="267"/>
      <c r="FK85" s="267"/>
      <c r="FL85" s="267"/>
      <c r="FM85" s="267"/>
      <c r="FN85" s="267"/>
      <c r="FO85" s="267"/>
      <c r="FP85" s="267"/>
      <c r="FQ85" s="318"/>
      <c r="FR85" s="266"/>
      <c r="FS85" s="267"/>
      <c r="FT85" s="267"/>
      <c r="FU85" s="267"/>
      <c r="FV85" s="267"/>
      <c r="FW85" s="267"/>
      <c r="FX85" s="267"/>
      <c r="FY85" s="267"/>
      <c r="FZ85" s="267"/>
      <c r="GA85" s="268"/>
      <c r="GB85" s="63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46"/>
      <c r="GT85" s="46"/>
      <c r="GU85" s="46"/>
      <c r="GV85" s="65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258"/>
      <c r="IC85" s="258"/>
      <c r="ID85" s="258"/>
      <c r="IE85" s="258"/>
      <c r="IF85" s="258"/>
      <c r="IG85" s="258"/>
      <c r="IH85" s="258"/>
      <c r="II85" s="258"/>
      <c r="IJ85" s="258"/>
      <c r="IK85" s="258"/>
      <c r="IL85" s="258"/>
      <c r="IM85" s="258"/>
      <c r="IN85" s="258"/>
      <c r="IO85" s="258"/>
      <c r="IP85" s="258"/>
      <c r="IQ85" s="258"/>
      <c r="IR85" s="258"/>
      <c r="IS85" s="258"/>
      <c r="IT85" s="258"/>
      <c r="IU85" s="258"/>
      <c r="IV85" s="258"/>
      <c r="IW85" s="258"/>
      <c r="IX85" s="258"/>
      <c r="IY85" s="258"/>
      <c r="IZ85" s="258"/>
      <c r="JA85" s="258"/>
      <c r="JB85" s="258"/>
      <c r="JC85" s="258"/>
      <c r="JD85" s="258"/>
      <c r="JE85" s="258"/>
      <c r="JF85" s="258"/>
      <c r="JG85" s="258"/>
      <c r="JH85" s="258"/>
      <c r="JI85" s="258"/>
      <c r="JJ85" s="258"/>
      <c r="JK85" s="258"/>
      <c r="JL85" s="261"/>
      <c r="JM85" s="261"/>
      <c r="JN85" s="261"/>
      <c r="JO85" s="262"/>
      <c r="JP85" s="4"/>
      <c r="JQ85" s="4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3"/>
      <c r="FE86" s="3"/>
      <c r="FF86" s="3"/>
      <c r="FG86" s="3"/>
      <c r="FH86" s="286"/>
      <c r="FI86" s="267"/>
      <c r="FJ86" s="267"/>
      <c r="FK86" s="267"/>
      <c r="FL86" s="267"/>
      <c r="FM86" s="267"/>
      <c r="FN86" s="267"/>
      <c r="FO86" s="267"/>
      <c r="FP86" s="267"/>
      <c r="FQ86" s="318"/>
      <c r="FR86" s="266"/>
      <c r="FS86" s="267"/>
      <c r="FT86" s="267"/>
      <c r="FU86" s="267"/>
      <c r="FV86" s="267"/>
      <c r="FW86" s="267"/>
      <c r="FX86" s="267"/>
      <c r="FY86" s="267"/>
      <c r="FZ86" s="267"/>
      <c r="GA86" s="268"/>
      <c r="GB86" s="63"/>
      <c r="GC86" s="255"/>
      <c r="GD86" s="255"/>
      <c r="GE86" s="255"/>
      <c r="GF86" s="255"/>
      <c r="GG86" s="255"/>
      <c r="GH86" s="255"/>
      <c r="GI86" s="255"/>
      <c r="GJ86" s="255"/>
      <c r="GK86" s="255"/>
      <c r="GL86" s="255"/>
      <c r="GM86" s="255"/>
      <c r="GN86" s="255"/>
      <c r="GO86" s="255"/>
      <c r="GP86" s="255"/>
      <c r="GQ86" s="255"/>
      <c r="GR86" s="255"/>
      <c r="GS86" s="46"/>
      <c r="GT86" s="46"/>
      <c r="GU86" s="46"/>
      <c r="GV86" s="65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258"/>
      <c r="IC86" s="258"/>
      <c r="ID86" s="258"/>
      <c r="IE86" s="258"/>
      <c r="IF86" s="258"/>
      <c r="IG86" s="258"/>
      <c r="IH86" s="258"/>
      <c r="II86" s="258"/>
      <c r="IJ86" s="258"/>
      <c r="IK86" s="258"/>
      <c r="IL86" s="258"/>
      <c r="IM86" s="258"/>
      <c r="IN86" s="258"/>
      <c r="IO86" s="258"/>
      <c r="IP86" s="258"/>
      <c r="IQ86" s="258"/>
      <c r="IR86" s="258"/>
      <c r="IS86" s="258"/>
      <c r="IT86" s="258"/>
      <c r="IU86" s="258"/>
      <c r="IV86" s="258"/>
      <c r="IW86" s="258"/>
      <c r="IX86" s="258"/>
      <c r="IY86" s="258"/>
      <c r="IZ86" s="258"/>
      <c r="JA86" s="258"/>
      <c r="JB86" s="258"/>
      <c r="JC86" s="258"/>
      <c r="JD86" s="258"/>
      <c r="JE86" s="258"/>
      <c r="JF86" s="258"/>
      <c r="JG86" s="258"/>
      <c r="JH86" s="258"/>
      <c r="JI86" s="258"/>
      <c r="JJ86" s="258"/>
      <c r="JK86" s="258"/>
      <c r="JL86" s="261"/>
      <c r="JM86" s="261"/>
      <c r="JN86" s="261"/>
      <c r="JO86" s="262"/>
      <c r="JP86" s="4"/>
      <c r="JQ86" s="4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3"/>
      <c r="FE87" s="3"/>
      <c r="FF87" s="3"/>
      <c r="FG87" s="3"/>
      <c r="FH87" s="286"/>
      <c r="FI87" s="267"/>
      <c r="FJ87" s="267"/>
      <c r="FK87" s="267"/>
      <c r="FL87" s="267"/>
      <c r="FM87" s="267"/>
      <c r="FN87" s="267"/>
      <c r="FO87" s="267"/>
      <c r="FP87" s="267"/>
      <c r="FQ87" s="318"/>
      <c r="FR87" s="266"/>
      <c r="FS87" s="267"/>
      <c r="FT87" s="267"/>
      <c r="FU87" s="267"/>
      <c r="FV87" s="267"/>
      <c r="FW87" s="267"/>
      <c r="FX87" s="267"/>
      <c r="FY87" s="267"/>
      <c r="FZ87" s="267"/>
      <c r="GA87" s="268"/>
      <c r="GB87" s="63"/>
      <c r="GC87" s="255"/>
      <c r="GD87" s="255"/>
      <c r="GE87" s="255"/>
      <c r="GF87" s="255"/>
      <c r="GG87" s="255"/>
      <c r="GH87" s="255"/>
      <c r="GI87" s="255"/>
      <c r="GJ87" s="255"/>
      <c r="GK87" s="255"/>
      <c r="GL87" s="255"/>
      <c r="GM87" s="255"/>
      <c r="GN87" s="255"/>
      <c r="GO87" s="255"/>
      <c r="GP87" s="255"/>
      <c r="GQ87" s="255"/>
      <c r="GR87" s="255"/>
      <c r="GS87" s="46"/>
      <c r="GT87" s="46"/>
      <c r="GU87" s="46"/>
      <c r="GV87" s="65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258"/>
      <c r="IC87" s="258"/>
      <c r="ID87" s="258"/>
      <c r="IE87" s="258"/>
      <c r="IF87" s="258"/>
      <c r="IG87" s="25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61"/>
      <c r="JM87" s="261"/>
      <c r="JN87" s="261"/>
      <c r="JO87" s="262"/>
      <c r="JP87" s="4"/>
      <c r="JQ87" s="4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3"/>
      <c r="FE88" s="3"/>
      <c r="FF88" s="3"/>
      <c r="FG88" s="3"/>
      <c r="FH88" s="286"/>
      <c r="FI88" s="267"/>
      <c r="FJ88" s="267"/>
      <c r="FK88" s="267"/>
      <c r="FL88" s="267"/>
      <c r="FM88" s="267"/>
      <c r="FN88" s="267"/>
      <c r="FO88" s="267"/>
      <c r="FP88" s="267"/>
      <c r="FQ88" s="318"/>
      <c r="FR88" s="266"/>
      <c r="FS88" s="267"/>
      <c r="FT88" s="267"/>
      <c r="FU88" s="267"/>
      <c r="FV88" s="267"/>
      <c r="FW88" s="267"/>
      <c r="FX88" s="267"/>
      <c r="FY88" s="267"/>
      <c r="FZ88" s="267"/>
      <c r="GA88" s="268"/>
      <c r="GB88" s="63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46"/>
      <c r="GT88" s="46"/>
      <c r="GU88" s="46"/>
      <c r="GV88" s="65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258"/>
      <c r="IC88" s="258"/>
      <c r="ID88" s="258"/>
      <c r="IE88" s="258"/>
      <c r="IF88" s="258"/>
      <c r="IG88" s="258"/>
      <c r="IH88" s="258"/>
      <c r="II88" s="258"/>
      <c r="IJ88" s="258"/>
      <c r="IK88" s="258"/>
      <c r="IL88" s="258"/>
      <c r="IM88" s="258"/>
      <c r="IN88" s="258"/>
      <c r="IO88" s="258"/>
      <c r="IP88" s="258"/>
      <c r="IQ88" s="258"/>
      <c r="IR88" s="258"/>
      <c r="IS88" s="258"/>
      <c r="IT88" s="258"/>
      <c r="IU88" s="258"/>
      <c r="IV88" s="258"/>
      <c r="IW88" s="258"/>
      <c r="IX88" s="258"/>
      <c r="IY88" s="258"/>
      <c r="IZ88" s="258"/>
      <c r="JA88" s="258"/>
      <c r="JB88" s="258"/>
      <c r="JC88" s="258"/>
      <c r="JD88" s="258"/>
      <c r="JE88" s="258"/>
      <c r="JF88" s="258"/>
      <c r="JG88" s="258"/>
      <c r="JH88" s="258"/>
      <c r="JI88" s="258"/>
      <c r="JJ88" s="258"/>
      <c r="JK88" s="258"/>
      <c r="JL88" s="261"/>
      <c r="JM88" s="261"/>
      <c r="JN88" s="261"/>
      <c r="JO88" s="262"/>
      <c r="JP88" s="4"/>
      <c r="JQ88" s="4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3"/>
      <c r="FE89" s="3"/>
      <c r="FF89" s="3"/>
      <c r="FG89" s="3"/>
      <c r="FH89" s="286"/>
      <c r="FI89" s="267"/>
      <c r="FJ89" s="267"/>
      <c r="FK89" s="267"/>
      <c r="FL89" s="267"/>
      <c r="FM89" s="267"/>
      <c r="FN89" s="267"/>
      <c r="FO89" s="267"/>
      <c r="FP89" s="267"/>
      <c r="FQ89" s="318"/>
      <c r="FR89" s="269"/>
      <c r="FS89" s="270"/>
      <c r="FT89" s="270"/>
      <c r="FU89" s="270"/>
      <c r="FV89" s="270"/>
      <c r="FW89" s="270"/>
      <c r="FX89" s="270"/>
      <c r="FY89" s="270"/>
      <c r="FZ89" s="270"/>
      <c r="GA89" s="271"/>
      <c r="GB89" s="63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5"/>
      <c r="GO89" s="255"/>
      <c r="GP89" s="255"/>
      <c r="GQ89" s="255"/>
      <c r="GR89" s="255"/>
      <c r="GS89" s="46"/>
      <c r="GT89" s="46"/>
      <c r="GU89" s="46"/>
      <c r="GV89" s="65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258"/>
      <c r="IC89" s="258"/>
      <c r="ID89" s="258"/>
      <c r="IE89" s="258"/>
      <c r="IF89" s="258"/>
      <c r="IG89" s="258"/>
      <c r="IH89" s="258"/>
      <c r="II89" s="258"/>
      <c r="IJ89" s="258"/>
      <c r="IK89" s="258"/>
      <c r="IL89" s="258"/>
      <c r="IM89" s="258"/>
      <c r="IN89" s="258"/>
      <c r="IO89" s="258"/>
      <c r="IP89" s="258"/>
      <c r="IQ89" s="258"/>
      <c r="IR89" s="258"/>
      <c r="IS89" s="258"/>
      <c r="IT89" s="258"/>
      <c r="IU89" s="258"/>
      <c r="IV89" s="258"/>
      <c r="IW89" s="258"/>
      <c r="IX89" s="258"/>
      <c r="IY89" s="258"/>
      <c r="IZ89" s="258"/>
      <c r="JA89" s="258"/>
      <c r="JB89" s="258"/>
      <c r="JC89" s="258"/>
      <c r="JD89" s="258"/>
      <c r="JE89" s="258"/>
      <c r="JF89" s="258"/>
      <c r="JG89" s="258"/>
      <c r="JH89" s="258"/>
      <c r="JI89" s="258"/>
      <c r="JJ89" s="258"/>
      <c r="JK89" s="258"/>
      <c r="JL89" s="261"/>
      <c r="JM89" s="261"/>
      <c r="JN89" s="261"/>
      <c r="JO89" s="262"/>
      <c r="JP89" s="4"/>
      <c r="JQ89" s="4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3"/>
      <c r="FE90" s="3"/>
      <c r="FF90" s="3"/>
      <c r="FG90" s="3"/>
      <c r="FH90" s="286"/>
      <c r="FI90" s="267"/>
      <c r="FJ90" s="267"/>
      <c r="FK90" s="267"/>
      <c r="FL90" s="267"/>
      <c r="FM90" s="267"/>
      <c r="FN90" s="267"/>
      <c r="FO90" s="267"/>
      <c r="FP90" s="267"/>
      <c r="FQ90" s="318"/>
      <c r="FR90" s="263" t="s">
        <v>21</v>
      </c>
      <c r="FS90" s="264"/>
      <c r="FT90" s="264"/>
      <c r="FU90" s="264"/>
      <c r="FV90" s="264"/>
      <c r="FW90" s="264"/>
      <c r="FX90" s="264"/>
      <c r="FY90" s="264"/>
      <c r="FZ90" s="264"/>
      <c r="GA90" s="265"/>
      <c r="GB90" s="63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5"/>
      <c r="GO90" s="255"/>
      <c r="GP90" s="255"/>
      <c r="GQ90" s="255"/>
      <c r="GR90" s="255"/>
      <c r="GS90" s="46" t="s">
        <v>71</v>
      </c>
      <c r="GT90" s="46"/>
      <c r="GU90" s="46"/>
      <c r="GV90" s="65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258"/>
      <c r="IC90" s="258"/>
      <c r="ID90" s="258"/>
      <c r="IE90" s="258"/>
      <c r="IF90" s="258"/>
      <c r="IG90" s="258"/>
      <c r="IH90" s="258"/>
      <c r="II90" s="258"/>
      <c r="IJ90" s="258"/>
      <c r="IK90" s="258"/>
      <c r="IL90" s="258"/>
      <c r="IM90" s="258"/>
      <c r="IN90" s="258"/>
      <c r="IO90" s="258"/>
      <c r="IP90" s="258"/>
      <c r="IQ90" s="258"/>
      <c r="IR90" s="258"/>
      <c r="IS90" s="258"/>
      <c r="IT90" s="258"/>
      <c r="IU90" s="258"/>
      <c r="IV90" s="258"/>
      <c r="IW90" s="258"/>
      <c r="IX90" s="258"/>
      <c r="IY90" s="258"/>
      <c r="IZ90" s="258"/>
      <c r="JA90" s="258"/>
      <c r="JB90" s="258"/>
      <c r="JC90" s="258"/>
      <c r="JD90" s="258"/>
      <c r="JE90" s="258"/>
      <c r="JF90" s="258"/>
      <c r="JG90" s="258"/>
      <c r="JH90" s="258"/>
      <c r="JI90" s="258"/>
      <c r="JJ90" s="258"/>
      <c r="JK90" s="258"/>
      <c r="JL90" s="261"/>
      <c r="JM90" s="261"/>
      <c r="JN90" s="261"/>
      <c r="JO90" s="262"/>
      <c r="JP90" s="4"/>
      <c r="JQ90" s="4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86"/>
      <c r="FI91" s="267"/>
      <c r="FJ91" s="267"/>
      <c r="FK91" s="267"/>
      <c r="FL91" s="267"/>
      <c r="FM91" s="267"/>
      <c r="FN91" s="267"/>
      <c r="FO91" s="267"/>
      <c r="FP91" s="267"/>
      <c r="FQ91" s="318"/>
      <c r="FR91" s="266"/>
      <c r="FS91" s="267"/>
      <c r="FT91" s="267"/>
      <c r="FU91" s="267"/>
      <c r="FV91" s="267"/>
      <c r="FW91" s="267"/>
      <c r="FX91" s="267"/>
      <c r="FY91" s="267"/>
      <c r="FZ91" s="267"/>
      <c r="GA91" s="268"/>
      <c r="GB91" s="63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5"/>
      <c r="GO91" s="255"/>
      <c r="GP91" s="255"/>
      <c r="GQ91" s="255"/>
      <c r="GR91" s="255"/>
      <c r="GS91" s="46"/>
      <c r="GT91" s="46"/>
      <c r="GU91" s="46"/>
      <c r="GV91" s="65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61"/>
      <c r="JM91" s="261"/>
      <c r="JN91" s="261"/>
      <c r="JO91" s="262"/>
      <c r="JP91" s="4"/>
      <c r="JQ91" s="4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86"/>
      <c r="FI92" s="267"/>
      <c r="FJ92" s="267"/>
      <c r="FK92" s="267"/>
      <c r="FL92" s="267"/>
      <c r="FM92" s="267"/>
      <c r="FN92" s="267"/>
      <c r="FO92" s="267"/>
      <c r="FP92" s="267"/>
      <c r="FQ92" s="318"/>
      <c r="FR92" s="266"/>
      <c r="FS92" s="267"/>
      <c r="FT92" s="267"/>
      <c r="FU92" s="267"/>
      <c r="FV92" s="267"/>
      <c r="FW92" s="267"/>
      <c r="FX92" s="267"/>
      <c r="FY92" s="267"/>
      <c r="FZ92" s="267"/>
      <c r="GA92" s="268"/>
      <c r="GB92" s="63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5"/>
      <c r="GO92" s="255"/>
      <c r="GP92" s="255"/>
      <c r="GQ92" s="255"/>
      <c r="GR92" s="255"/>
      <c r="GS92" s="46"/>
      <c r="GT92" s="46"/>
      <c r="GU92" s="46"/>
      <c r="GV92" s="65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61"/>
      <c r="JM92" s="261"/>
      <c r="JN92" s="261"/>
      <c r="JO92" s="262"/>
      <c r="JP92" s="4"/>
      <c r="JQ92" s="4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86"/>
      <c r="FI93" s="267"/>
      <c r="FJ93" s="267"/>
      <c r="FK93" s="267"/>
      <c r="FL93" s="267"/>
      <c r="FM93" s="267"/>
      <c r="FN93" s="267"/>
      <c r="FO93" s="267"/>
      <c r="FP93" s="267"/>
      <c r="FQ93" s="318"/>
      <c r="FR93" s="266"/>
      <c r="FS93" s="267"/>
      <c r="FT93" s="267"/>
      <c r="FU93" s="267"/>
      <c r="FV93" s="267"/>
      <c r="FW93" s="267"/>
      <c r="FX93" s="267"/>
      <c r="FY93" s="267"/>
      <c r="FZ93" s="267"/>
      <c r="GA93" s="268"/>
      <c r="GB93" s="63"/>
      <c r="GC93" s="255"/>
      <c r="GD93" s="255"/>
      <c r="GE93" s="255"/>
      <c r="GF93" s="255"/>
      <c r="GG93" s="255"/>
      <c r="GH93" s="255"/>
      <c r="GI93" s="255"/>
      <c r="GJ93" s="255"/>
      <c r="GK93" s="255"/>
      <c r="GL93" s="255"/>
      <c r="GM93" s="255"/>
      <c r="GN93" s="255"/>
      <c r="GO93" s="255"/>
      <c r="GP93" s="255"/>
      <c r="GQ93" s="255"/>
      <c r="GR93" s="255"/>
      <c r="GS93" s="46"/>
      <c r="GT93" s="46"/>
      <c r="GU93" s="46"/>
      <c r="GV93" s="65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61"/>
      <c r="JM93" s="261"/>
      <c r="JN93" s="261"/>
      <c r="JO93" s="26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86"/>
      <c r="FI94" s="267"/>
      <c r="FJ94" s="267"/>
      <c r="FK94" s="267"/>
      <c r="FL94" s="267"/>
      <c r="FM94" s="267"/>
      <c r="FN94" s="267"/>
      <c r="FO94" s="267"/>
      <c r="FP94" s="267"/>
      <c r="FQ94" s="318"/>
      <c r="FR94" s="266"/>
      <c r="FS94" s="267"/>
      <c r="FT94" s="267"/>
      <c r="FU94" s="267"/>
      <c r="FV94" s="267"/>
      <c r="FW94" s="267"/>
      <c r="FX94" s="267"/>
      <c r="FY94" s="267"/>
      <c r="FZ94" s="267"/>
      <c r="GA94" s="268"/>
      <c r="GB94" s="63"/>
      <c r="GC94" s="255"/>
      <c r="GD94" s="255"/>
      <c r="GE94" s="255"/>
      <c r="GF94" s="255"/>
      <c r="GG94" s="255"/>
      <c r="GH94" s="255"/>
      <c r="GI94" s="255"/>
      <c r="GJ94" s="255"/>
      <c r="GK94" s="255"/>
      <c r="GL94" s="255"/>
      <c r="GM94" s="255"/>
      <c r="GN94" s="255"/>
      <c r="GO94" s="255"/>
      <c r="GP94" s="255"/>
      <c r="GQ94" s="255"/>
      <c r="GR94" s="255"/>
      <c r="GS94" s="46"/>
      <c r="GT94" s="46"/>
      <c r="GU94" s="46"/>
      <c r="GV94" s="65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61"/>
      <c r="JM94" s="261"/>
      <c r="JN94" s="261"/>
      <c r="JO94" s="26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86"/>
      <c r="FI95" s="267"/>
      <c r="FJ95" s="267"/>
      <c r="FK95" s="267"/>
      <c r="FL95" s="267"/>
      <c r="FM95" s="267"/>
      <c r="FN95" s="267"/>
      <c r="FO95" s="267"/>
      <c r="FP95" s="267"/>
      <c r="FQ95" s="318"/>
      <c r="FR95" s="269"/>
      <c r="FS95" s="270"/>
      <c r="FT95" s="270"/>
      <c r="FU95" s="270"/>
      <c r="FV95" s="270"/>
      <c r="FW95" s="270"/>
      <c r="FX95" s="270"/>
      <c r="FY95" s="270"/>
      <c r="FZ95" s="270"/>
      <c r="GA95" s="271"/>
      <c r="GB95" s="63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46"/>
      <c r="GT95" s="46"/>
      <c r="GU95" s="46"/>
      <c r="GV95" s="65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61"/>
      <c r="JM95" s="261"/>
      <c r="JN95" s="261"/>
      <c r="JO95" s="262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86"/>
      <c r="FI96" s="267"/>
      <c r="FJ96" s="267"/>
      <c r="FK96" s="267"/>
      <c r="FL96" s="267"/>
      <c r="FM96" s="267"/>
      <c r="FN96" s="267"/>
      <c r="FO96" s="267"/>
      <c r="FP96" s="267"/>
      <c r="FQ96" s="318"/>
      <c r="FR96" s="273" t="s">
        <v>22</v>
      </c>
      <c r="FS96" s="274"/>
      <c r="FT96" s="274"/>
      <c r="FU96" s="274"/>
      <c r="FV96" s="274"/>
      <c r="FW96" s="274"/>
      <c r="FX96" s="274"/>
      <c r="FY96" s="274"/>
      <c r="FZ96" s="274"/>
      <c r="GA96" s="275"/>
      <c r="GB96" s="63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46" t="s">
        <v>71</v>
      </c>
      <c r="GT96" s="46"/>
      <c r="GU96" s="46"/>
      <c r="GV96" s="65"/>
      <c r="GW96" s="279" t="s">
        <v>23</v>
      </c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1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46" t="s">
        <v>72</v>
      </c>
      <c r="IT96" s="46"/>
      <c r="IU96" s="46"/>
      <c r="IV96" s="4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46" t="s">
        <v>38</v>
      </c>
      <c r="JM96" s="46"/>
      <c r="JN96" s="46"/>
      <c r="JO96" s="47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86"/>
      <c r="FI97" s="267"/>
      <c r="FJ97" s="267"/>
      <c r="FK97" s="267"/>
      <c r="FL97" s="267"/>
      <c r="FM97" s="267"/>
      <c r="FN97" s="267"/>
      <c r="FO97" s="267"/>
      <c r="FP97" s="267"/>
      <c r="FQ97" s="318"/>
      <c r="FR97" s="266"/>
      <c r="FS97" s="267"/>
      <c r="FT97" s="267"/>
      <c r="FU97" s="267"/>
      <c r="FV97" s="267"/>
      <c r="FW97" s="267"/>
      <c r="FX97" s="267"/>
      <c r="FY97" s="267"/>
      <c r="FZ97" s="267"/>
      <c r="GA97" s="268"/>
      <c r="GB97" s="63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46"/>
      <c r="GT97" s="46"/>
      <c r="GU97" s="46"/>
      <c r="GV97" s="65"/>
      <c r="GW97" s="279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1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46"/>
      <c r="IT97" s="46"/>
      <c r="IU97" s="46"/>
      <c r="IV97" s="4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46"/>
      <c r="JM97" s="46"/>
      <c r="JN97" s="46"/>
      <c r="JO97" s="4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86"/>
      <c r="FI98" s="267"/>
      <c r="FJ98" s="267"/>
      <c r="FK98" s="267"/>
      <c r="FL98" s="267"/>
      <c r="FM98" s="267"/>
      <c r="FN98" s="267"/>
      <c r="FO98" s="267"/>
      <c r="FP98" s="267"/>
      <c r="FQ98" s="318"/>
      <c r="FR98" s="266"/>
      <c r="FS98" s="267"/>
      <c r="FT98" s="267"/>
      <c r="FU98" s="267"/>
      <c r="FV98" s="267"/>
      <c r="FW98" s="267"/>
      <c r="FX98" s="267"/>
      <c r="FY98" s="267"/>
      <c r="FZ98" s="267"/>
      <c r="GA98" s="268"/>
      <c r="GB98" s="63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5"/>
      <c r="GO98" s="255"/>
      <c r="GP98" s="255"/>
      <c r="GQ98" s="255"/>
      <c r="GR98" s="255"/>
      <c r="GS98" s="46"/>
      <c r="GT98" s="46"/>
      <c r="GU98" s="46"/>
      <c r="GV98" s="65"/>
      <c r="GW98" s="279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1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46"/>
      <c r="IT98" s="46"/>
      <c r="IU98" s="46"/>
      <c r="IV98" s="4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46"/>
      <c r="JM98" s="46"/>
      <c r="JN98" s="46"/>
      <c r="JO98" s="4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86"/>
      <c r="FI99" s="267"/>
      <c r="FJ99" s="267"/>
      <c r="FK99" s="267"/>
      <c r="FL99" s="267"/>
      <c r="FM99" s="267"/>
      <c r="FN99" s="267"/>
      <c r="FO99" s="267"/>
      <c r="FP99" s="267"/>
      <c r="FQ99" s="318"/>
      <c r="FR99" s="266"/>
      <c r="FS99" s="267"/>
      <c r="FT99" s="267"/>
      <c r="FU99" s="267"/>
      <c r="FV99" s="267"/>
      <c r="FW99" s="267"/>
      <c r="FX99" s="267"/>
      <c r="FY99" s="267"/>
      <c r="FZ99" s="267"/>
      <c r="GA99" s="268"/>
      <c r="GB99" s="63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5"/>
      <c r="GO99" s="255"/>
      <c r="GP99" s="255"/>
      <c r="GQ99" s="255"/>
      <c r="GR99" s="255"/>
      <c r="GS99" s="46"/>
      <c r="GT99" s="46"/>
      <c r="GU99" s="46"/>
      <c r="GV99" s="65"/>
      <c r="GW99" s="279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1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46"/>
      <c r="IT99" s="46"/>
      <c r="IU99" s="46"/>
      <c r="IV99" s="4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46"/>
      <c r="JM99" s="46"/>
      <c r="JN99" s="46"/>
      <c r="JO99" s="4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86"/>
      <c r="FI100" s="267"/>
      <c r="FJ100" s="267"/>
      <c r="FK100" s="267"/>
      <c r="FL100" s="267"/>
      <c r="FM100" s="267"/>
      <c r="FN100" s="267"/>
      <c r="FO100" s="267"/>
      <c r="FP100" s="267"/>
      <c r="FQ100" s="318"/>
      <c r="FR100" s="266"/>
      <c r="FS100" s="267"/>
      <c r="FT100" s="267"/>
      <c r="FU100" s="267"/>
      <c r="FV100" s="267"/>
      <c r="FW100" s="267"/>
      <c r="FX100" s="267"/>
      <c r="FY100" s="267"/>
      <c r="FZ100" s="267"/>
      <c r="GA100" s="268"/>
      <c r="GB100" s="63"/>
      <c r="GC100" s="255"/>
      <c r="GD100" s="255"/>
      <c r="GE100" s="255"/>
      <c r="GF100" s="255"/>
      <c r="GG100" s="255"/>
      <c r="GH100" s="255"/>
      <c r="GI100" s="255"/>
      <c r="GJ100" s="255"/>
      <c r="GK100" s="255"/>
      <c r="GL100" s="255"/>
      <c r="GM100" s="255"/>
      <c r="GN100" s="255"/>
      <c r="GO100" s="255"/>
      <c r="GP100" s="255"/>
      <c r="GQ100" s="255"/>
      <c r="GR100" s="255"/>
      <c r="GS100" s="46"/>
      <c r="GT100" s="46"/>
      <c r="GU100" s="46"/>
      <c r="GV100" s="65"/>
      <c r="GW100" s="279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1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46"/>
      <c r="IT100" s="46"/>
      <c r="IU100" s="46"/>
      <c r="IV100" s="4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46"/>
      <c r="JM100" s="46"/>
      <c r="JN100" s="46"/>
      <c r="JO100" s="4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87"/>
      <c r="FI101" s="277"/>
      <c r="FJ101" s="277"/>
      <c r="FK101" s="277"/>
      <c r="FL101" s="277"/>
      <c r="FM101" s="277"/>
      <c r="FN101" s="277"/>
      <c r="FO101" s="277"/>
      <c r="FP101" s="277"/>
      <c r="FQ101" s="319"/>
      <c r="FR101" s="276"/>
      <c r="FS101" s="277"/>
      <c r="FT101" s="277"/>
      <c r="FU101" s="277"/>
      <c r="FV101" s="277"/>
      <c r="FW101" s="277"/>
      <c r="FX101" s="277"/>
      <c r="FY101" s="277"/>
      <c r="FZ101" s="277"/>
      <c r="GA101" s="278"/>
      <c r="GB101" s="67"/>
      <c r="GC101" s="322"/>
      <c r="GD101" s="322"/>
      <c r="GE101" s="322"/>
      <c r="GF101" s="322"/>
      <c r="GG101" s="322"/>
      <c r="GH101" s="322"/>
      <c r="GI101" s="322"/>
      <c r="GJ101" s="322"/>
      <c r="GK101" s="322"/>
      <c r="GL101" s="322"/>
      <c r="GM101" s="322"/>
      <c r="GN101" s="322"/>
      <c r="GO101" s="322"/>
      <c r="GP101" s="322"/>
      <c r="GQ101" s="322"/>
      <c r="GR101" s="322"/>
      <c r="GS101" s="48"/>
      <c r="GT101" s="48"/>
      <c r="GU101" s="48"/>
      <c r="GV101" s="68"/>
      <c r="GW101" s="282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4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48"/>
      <c r="IT101" s="48"/>
      <c r="IU101" s="48"/>
      <c r="IV101" s="4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98"/>
      <c r="JH101" s="98"/>
      <c r="JI101" s="98"/>
      <c r="JJ101" s="98"/>
      <c r="JK101" s="98"/>
      <c r="JL101" s="48"/>
      <c r="JM101" s="48"/>
      <c r="JN101" s="48"/>
      <c r="JO101" s="49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基礎入力シート　硬筆</vt:lpstr>
      <vt:lpstr>硬筆１</vt:lpstr>
      <vt:lpstr>硬筆２</vt:lpstr>
      <vt:lpstr>硬筆３</vt:lpstr>
      <vt:lpstr>硬筆４</vt:lpstr>
      <vt:lpstr>硬筆５</vt:lpstr>
      <vt:lpstr>硬筆６</vt:lpstr>
      <vt:lpstr>硬筆７</vt:lpstr>
      <vt:lpstr>硬筆８</vt:lpstr>
      <vt:lpstr>硬筆９</vt:lpstr>
      <vt:lpstr>硬筆１０</vt:lpstr>
      <vt:lpstr>硬筆１１</vt:lpstr>
      <vt:lpstr>硬筆１２</vt:lpstr>
      <vt:lpstr>硬筆１３</vt:lpstr>
      <vt:lpstr>硬筆１４</vt:lpstr>
      <vt:lpstr>'基礎入力シート　硬筆'!Print_Area</vt:lpstr>
      <vt:lpstr>硬筆１!Print_Area</vt:lpstr>
      <vt:lpstr>硬筆１０!Print_Area</vt:lpstr>
      <vt:lpstr>硬筆１１!Print_Area</vt:lpstr>
      <vt:lpstr>硬筆１２!Print_Area</vt:lpstr>
      <vt:lpstr>硬筆１３!Print_Area</vt:lpstr>
      <vt:lpstr>硬筆１４!Print_Area</vt:lpstr>
      <vt:lpstr>硬筆２!Print_Area</vt:lpstr>
      <vt:lpstr>硬筆３!Print_Area</vt:lpstr>
      <vt:lpstr>硬筆４!Print_Area</vt:lpstr>
      <vt:lpstr>硬筆５!Print_Area</vt:lpstr>
      <vt:lpstr>硬筆６!Print_Area</vt:lpstr>
      <vt:lpstr>硬筆７!Print_Area</vt:lpstr>
      <vt:lpstr>硬筆８!Print_Area</vt:lpstr>
      <vt:lpstr>硬筆９!Print_Area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河野 俊治</dc:creator>
  <cp:lastModifiedBy>user</cp:lastModifiedBy>
  <cp:lastPrinted>2022-06-10T02:32:19Z</cp:lastPrinted>
  <dcterms:created xsi:type="dcterms:W3CDTF">2017-10-16T07:55:42Z</dcterms:created>
  <dcterms:modified xsi:type="dcterms:W3CDTF">2022-06-10T02:33:01Z</dcterms:modified>
</cp:coreProperties>
</file>